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LANUV\Abt5\FB52\337 TrinkwEzg, Rohwasser, Wasserversorgung\3376 TrinkwEgV\ad hoc AG Vollzugshilfe_BMUV\Vollzugshilfe\"/>
    </mc:Choice>
  </mc:AlternateContent>
  <bookViews>
    <workbookView xWindow="0" yWindow="0" windowWidth="16380" windowHeight="8196" tabRatio="500" activeTab="2"/>
  </bookViews>
  <sheets>
    <sheet name="Inhaltsverzeichnis" sheetId="1" r:id="rId1"/>
    <sheet name="Hinweise" sheetId="2" r:id="rId2"/>
    <sheet name="RMM_zustWB" sheetId="3" r:id="rId3"/>
    <sheet name="Listenelemente" sheetId="4" r:id="rId4"/>
    <sheet name="Typ_Ziel" sheetId="5" r:id="rId5"/>
  </sheets>
  <calcPr calcId="162913"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AD75" i="3" l="1"/>
  <c r="AD74" i="3"/>
  <c r="AD73" i="3"/>
  <c r="AD72" i="3"/>
  <c r="AD71" i="3"/>
  <c r="AD70" i="3"/>
  <c r="AD69" i="3"/>
  <c r="AD68" i="3"/>
  <c r="AD67" i="3"/>
  <c r="AD66" i="3"/>
  <c r="AD65" i="3"/>
  <c r="AD64" i="3"/>
  <c r="AD63" i="3"/>
  <c r="AD62" i="3"/>
  <c r="AD61" i="3"/>
  <c r="AD60" i="3"/>
  <c r="AD59" i="3"/>
  <c r="AD58" i="3"/>
  <c r="AD57" i="3"/>
  <c r="AD56" i="3"/>
  <c r="AD55" i="3"/>
  <c r="AD54" i="3"/>
  <c r="AD53" i="3"/>
  <c r="AD52" i="3"/>
  <c r="AD51" i="3"/>
  <c r="AD50" i="3"/>
  <c r="AD49" i="3"/>
  <c r="AD48" i="3"/>
  <c r="AD47" i="3"/>
  <c r="AD46" i="3"/>
  <c r="AD45" i="3"/>
  <c r="AD44" i="3"/>
  <c r="AD43" i="3"/>
  <c r="AD42" i="3"/>
  <c r="AD41" i="3"/>
  <c r="AD40" i="3"/>
  <c r="AD39" i="3"/>
  <c r="AD38" i="3"/>
  <c r="AD37" i="3"/>
  <c r="AD36" i="3"/>
  <c r="AD35" i="3"/>
  <c r="AD34" i="3"/>
  <c r="AD33" i="3"/>
  <c r="AD32" i="3"/>
  <c r="AD31" i="3"/>
  <c r="AD30" i="3"/>
  <c r="AD29" i="3"/>
  <c r="AD28" i="3"/>
  <c r="AD27" i="3"/>
  <c r="AD26" i="3"/>
  <c r="AD25" i="3"/>
  <c r="AD24" i="3"/>
  <c r="AD23" i="3"/>
  <c r="AD22" i="3"/>
  <c r="AD21" i="3"/>
  <c r="AD20" i="3"/>
  <c r="AD19" i="3"/>
  <c r="AD18" i="3"/>
  <c r="AD17" i="3"/>
  <c r="AD16" i="3"/>
  <c r="AD15" i="3"/>
  <c r="AD14" i="3"/>
  <c r="AD13" i="3"/>
  <c r="AD12" i="3"/>
  <c r="AD11" i="3"/>
  <c r="AD10" i="3"/>
  <c r="AD9" i="3"/>
  <c r="AD8" i="3"/>
  <c r="AD7" i="3"/>
  <c r="AD6" i="3"/>
  <c r="AD5" i="3"/>
</calcChain>
</file>

<file path=xl/sharedStrings.xml><?xml version="1.0" encoding="utf-8"?>
<sst xmlns="http://schemas.openxmlformats.org/spreadsheetml/2006/main" count="337" uniqueCount="280">
  <si>
    <t>Risikomanagementmaßnahmen-Controllingdatei für zuständige Behörden</t>
  </si>
  <si>
    <t>Tabellenblätter in dieser Excel-Datei:</t>
  </si>
  <si>
    <t>RMM_zustWB</t>
  </si>
  <si>
    <t>RMM-Arbeitshilfe für zuständige Wasserbehörde</t>
  </si>
  <si>
    <t>Listenelemente</t>
  </si>
  <si>
    <t>Listenelemente in Arbeitshilfe mit Codierungen</t>
  </si>
  <si>
    <t>Typ_Ziel</t>
  </si>
  <si>
    <t>Unterschied Typ/Art und Ziel Risikomanagementmaßnahme</t>
  </si>
  <si>
    <t>Hintergrundinformationen zur Risikobeherrschung</t>
  </si>
  <si>
    <t>LAWA-Vollzugshilfe Kapitel 13</t>
  </si>
  <si>
    <t>Links zu normativen Grundlagen</t>
  </si>
  <si>
    <t>L_2020435DE.01000101.xml</t>
  </si>
  <si>
    <t>Trinkwasserrichtlinie (Fokus: Artikel 8 Absatz 4)</t>
  </si>
  <si>
    <t>Bundesgesetzblatt Teil I - Verordnung über Einzugsgebiete von Entnahmestellen für die Trinkwassergewinnung - Bundesgesetzblatt</t>
  </si>
  <si>
    <t>BGBl. 2023 I Nr. 346 vom 11.12.2023: Trinkwassereinzugsgebieteverordnung</t>
  </si>
  <si>
    <t>515-23.pdf</t>
  </si>
  <si>
    <t>Bundesrats-Drucksache 515/23 TrinkwEGV (10/2023)</t>
  </si>
  <si>
    <t>0515-1-23=1038.BR-24.11.23</t>
  </si>
  <si>
    <t>Bundesrats-Drucksache 515/1/23 Empfehlungen der Ausschüsse (11/2023)</t>
  </si>
  <si>
    <t>Hintergrundinformationen zur WRRL (ergänzend)</t>
  </si>
  <si>
    <t>LAWA-BLANO Maßnahmenkatalog (WRRL, HWRMRL, MSRL)</t>
  </si>
  <si>
    <t>Stand 08/2022</t>
  </si>
  <si>
    <t>Stammdaten</t>
  </si>
  <si>
    <t>Verortung Risiko</t>
  </si>
  <si>
    <t>Maßnahmenzuordnung</t>
  </si>
  <si>
    <t>Maßnahmenbeschreibung</t>
  </si>
  <si>
    <t>Maßnahmenumsetzung/-fortschreibung</t>
  </si>
  <si>
    <t>Codierung</t>
  </si>
  <si>
    <t>Name und Kontaktdaten des Betreibers</t>
  </si>
  <si>
    <t>behördlich vergebene ID/ Aktenzeichen/ Kennzeichen des Betreibers, falls vergeben</t>
  </si>
  <si>
    <t>Name des Trinkwasser-einzugsgebiets</t>
  </si>
  <si>
    <t>behördlich vergebene ID/ Aktenzeichen/ Kennzeichen des Trinkwasser-einzugsgebiets</t>
  </si>
  <si>
    <t>Risiko-nummer</t>
  </si>
  <si>
    <t xml:space="preserve">Sektor </t>
  </si>
  <si>
    <t xml:space="preserve">Sachbereich </t>
  </si>
  <si>
    <t>Matrix</t>
  </si>
  <si>
    <t>betroffene(r) Wasserkörper</t>
  </si>
  <si>
    <t>Typ/Art der Maßnahme</t>
  </si>
  <si>
    <t>Maßnahme, die..</t>
  </si>
  <si>
    <t>Zuordnung LAWA-Maßnahme</t>
  </si>
  <si>
    <t>KEY TYPE Maßnahmecode (KTM)</t>
  </si>
  <si>
    <t>Name Risikomanagementmaßnahme</t>
  </si>
  <si>
    <t>Name der vorgeschlagenen RMM gem. Dokumentation</t>
  </si>
  <si>
    <t>Beschreibung</t>
  </si>
  <si>
    <t>Adressat der Maßnahme</t>
  </si>
  <si>
    <t>Eignungsnachweis/
Validierung</t>
  </si>
  <si>
    <t>Status der Maßnahme</t>
  </si>
  <si>
    <t>Anhörungsstatus vor Festlegung</t>
  </si>
  <si>
    <t>Datum der Festsetzung</t>
  </si>
  <si>
    <t>Umsetzungshorizont</t>
  </si>
  <si>
    <t>Umsetzungsfrist</t>
  </si>
  <si>
    <t>Art der Zählweise/
Erfassung</t>
  </si>
  <si>
    <t>Wirksamkeitshorizont</t>
  </si>
  <si>
    <t>Regelmäßige Kontrollen</t>
  </si>
  <si>
    <t>Wirksamkeit</t>
  </si>
  <si>
    <t>Anmerkung</t>
  </si>
  <si>
    <t>Gesamt-Code</t>
  </si>
  <si>
    <t xml:space="preserve">Auswahlliste </t>
  </si>
  <si>
    <t>Auswahlliste</t>
  </si>
  <si>
    <t>Freitext</t>
  </si>
  <si>
    <t>Stammdaten des Betreibers zur eindeutigen Zuordnung</t>
  </si>
  <si>
    <t>laufende Nummerierung der bewerteten Risiken</t>
  </si>
  <si>
    <t>Zuordnung gem. Anlage 1 TrinkwEGV</t>
  </si>
  <si>
    <t>von Maßnahme betroffene Matrix</t>
  </si>
  <si>
    <t>EU-Codierung des jeweiligen Wasserkörpers (Grund- oder/und Oberflächenwasserkörper)</t>
  </si>
  <si>
    <t xml:space="preserve">Zielzuordnung gem. § 15 Abs. 2 TrinkwEGV
</t>
  </si>
  <si>
    <t>ggf. Zuordnung der RMM zu den im LAWA-BLANO-Maßnahmenkatalog aufgeführten Maßnahmennummern</t>
  </si>
  <si>
    <t>ggf. Zuordnung der Maßnahme zu KTM gem. LAWA-BLANO-Maßnahmenkatalog</t>
  </si>
  <si>
    <t>Eindeutiger, kurzer Name der Risikomanagementmaßnahme
(vorausgefüllte Beispiele als Auszug aus Anlage 6)</t>
  </si>
  <si>
    <t>seitens des Betreibers vorgeschlagene Risikomanagementmaßnahme aus der Dokumentation (insofern vorhanden)</t>
  </si>
  <si>
    <t>Konkrete Beschreibung der Risikomanagementmaßnahme,
"Wie sieht die Maßnahme konkret aus und was wird damit bezweckt?"</t>
  </si>
  <si>
    <t>allgemeine Einordnung</t>
  </si>
  <si>
    <t>Adressat bzw. Verpflichteter der Risikomanagementmaßnahme
"Wer soll die Maßnahme durchführen?"</t>
  </si>
  <si>
    <t>Möglichkeit zum Nachweis der Eignung der Maßnahme.
"Wie kann überprüft werden, dass die Maßnahme dazu geeignet ist, das jeweilige Risiko zu beherrschen?"</t>
  </si>
  <si>
    <t>Bildet den Umsetzungsstand der Risikomanagementmaßnahme ab</t>
  </si>
  <si>
    <t>gem. § 15 Abs. 2 TrinkwEGV sind (mögliche) Verursacher von Gewässerbelastungen, Grundstückseigentümer, Inhaber der tatsächlichen Gewalt über Grundstücke sowie Betreiber, die für die Trinkwasserüberwachung zuständige Behörde und, sofern deren Aufgabenbereich berührt ist, weitere Behörden anzuhören</t>
  </si>
  <si>
    <t>Datum der Festlegung der Risikomanagmentmaßnahme durch die zuständige Behörde</t>
  </si>
  <si>
    <t>Einschätzung, bis wann die Maßnahme umgesetzt werden kann</t>
  </si>
  <si>
    <t>Festlegung der angemessenen Umsetzungsfrist der Risikomanagmentmaßnahme (§15 Abs. 1 TrinkwEGV)</t>
  </si>
  <si>
    <t>Orientierung bietet die Zählweise gem. WRRL</t>
  </si>
  <si>
    <t>Einschätzung ob kurz-, mittel- oder langfristig positive Auswirkungen auf das OW, GW oder/und Rohwasser zu erwarten sind</t>
  </si>
  <si>
    <t>Nachweis durch regelmäßige Beobachtungen, Kontrollen und/ oder Messungen, dass die RMM umgesetzt werden, kontinuierlich wirksam sind und nicht von deren Sollzuständen abweichen</t>
  </si>
  <si>
    <t>Freitextfeld für ergänzende Informationen oder Hinweise für den nächsten Berichtszyklus</t>
  </si>
  <si>
    <t>eindeutige Zuordnung der RMM als Basis für weitere Berichtspflichten (generiert sich automatisch, wenn alle Auswahlfelder gefüllt sind)</t>
  </si>
  <si>
    <t>WAZV Muster, Musterstraße 1, 12345 Mustercity</t>
  </si>
  <si>
    <t>Mustergebiet I</t>
  </si>
  <si>
    <t>Landwirtschaft und Gartenbau</t>
  </si>
  <si>
    <t>Landwirtschaftliche Stoffeinträge in Gewässer</t>
  </si>
  <si>
    <t>Oberflächenwasser</t>
  </si>
  <si>
    <t>DERW_DEXX_XX1</t>
  </si>
  <si>
    <t>Minderungsmaßnahme</t>
  </si>
  <si>
    <t xml:space="preserve">eine Verschlechterung der Wasserbeschaffenheit verhindert oder verringert
</t>
  </si>
  <si>
    <t>Verbot von Pflanzenbehandlungs- und Schädlingsbekämpungsmitteln in WSG-SZ II</t>
  </si>
  <si>
    <t>PSM-Verbot in SZ II</t>
  </si>
  <si>
    <t>Dem Landwirt im EG wird durch die zuständige Wasserbehörde der Einsatz von PBSM in der Schutzzone II des WSG untersagt, um weitere Stoffeinträge zu verhindern.</t>
  </si>
  <si>
    <t>Verursacher einer Belastung</t>
  </si>
  <si>
    <t>Max Mustermann, Am Eck 3, 12457 Musterdorf</t>
  </si>
  <si>
    <t>Beprobung und Begehung</t>
  </si>
  <si>
    <t>geplant</t>
  </si>
  <si>
    <t>Anhörung erfolgt in einer Präsenzveranstaltung auf Einladung der zust. Wasserbehörde. Einladung erfolgte am 1. April 2026. Hier soll auch die Umsetzungsfrist im Zusammenwirken festgelegt werden.</t>
  </si>
  <si>
    <t>im laufenden Kalenderjahr</t>
  </si>
  <si>
    <t xml:space="preserve">Maßnahmenfläche </t>
  </si>
  <si>
    <t>mittel: &gt; 6 - 10 Jahre</t>
  </si>
  <si>
    <t>Beurteilung noch nicht möglich, da Umsetzung noch läuft oder Wirksamkeit noch nicht überprüft werden kann</t>
  </si>
  <si>
    <t>Kontrollmaßnahmen zur Einhaltung der guten fachlichen Praxis</t>
  </si>
  <si>
    <t>in Umsetzung</t>
  </si>
  <si>
    <t>Maßnahmen nach TA Luft Nr. 5 (Vorsorge) zur Begrenzung von Emissionen (Immissionsschutzbehörde)</t>
  </si>
  <si>
    <t>abgeschlossen</t>
  </si>
  <si>
    <t>Verbot des Transports radioaktiver und wassergefährdender Stoffe (Verkehrsbehörde)</t>
  </si>
  <si>
    <t xml:space="preserve">Verbot des Errichtens, Erweiterns und Betreibens von Kleingartenanlagen in SZ II </t>
  </si>
  <si>
    <t>Konzept zur abwassertechnischen Entsorgung inkl. Einbindung der betroffenen Anwohnenden (Aufgabenträger)</t>
  </si>
  <si>
    <t>Festlegung regelmäßiger Dichtheitsprüfungen von abflusslosen Gruben u. ä. (Wasserbehörde)</t>
  </si>
  <si>
    <t>Maßnahmen des Ordnungswidrigkeitenrechts oder ggf. auch des Umweltstrafrechts (Deponiebetreiber)</t>
  </si>
  <si>
    <t>Historische Erkundung (zuständige Bodenschutzbehörde)</t>
  </si>
  <si>
    <t>Erkundung möglicher Ursachen</t>
  </si>
  <si>
    <t>Detailuntersuchung (Sanierungspflichtiger)</t>
  </si>
  <si>
    <t>Holzpoltern/Holzabfuhr in WSG-SZ II nur mit mind. 20 m Gewässerabstand</t>
  </si>
  <si>
    <t>Verbot von Futter- und Kirrplätzen in WSG-SZ II (WSG-VO)</t>
  </si>
  <si>
    <t xml:space="preserve">Einschränkung oder Einstellung von Baggerarbeiten </t>
  </si>
  <si>
    <t>Entfernen von standortuntypischen Gehölzen</t>
  </si>
  <si>
    <t>Ausweisung von Vorrang-/Vorbehaltsgebieten zur Wasserversorgung</t>
  </si>
  <si>
    <t>Code Sektor</t>
  </si>
  <si>
    <t>Sachbereich gem. Anlage 1 TrinkwEGV</t>
  </si>
  <si>
    <t>Code Sachbereich</t>
  </si>
  <si>
    <t>Code Matrix</t>
  </si>
  <si>
    <t>Typ/Art nach § 15 Abs. 3 TrinkwEGV (Art. 8 Abs. 4 TW-RL)</t>
  </si>
  <si>
    <t>Code Typ</t>
  </si>
  <si>
    <t>§ 15 Abs. 2 TrinkwEGV
Maßnahme, die</t>
  </si>
  <si>
    <t>Code Ziel</t>
  </si>
  <si>
    <t>Code Adressat 
Maßnahme</t>
  </si>
  <si>
    <t>Code Status 
der Maßnahme</t>
  </si>
  <si>
    <t>Code 
Wirksamkeitshorizont</t>
  </si>
  <si>
    <t>Industrie und Gewerbe</t>
  </si>
  <si>
    <t>Sek01</t>
  </si>
  <si>
    <t>Abwasserbeseitigung</t>
  </si>
  <si>
    <t>Sach01</t>
  </si>
  <si>
    <t>OW</t>
  </si>
  <si>
    <t>Präventivmaßnahme</t>
  </si>
  <si>
    <t>T1</t>
  </si>
  <si>
    <t xml:space="preserve">Emissionen von Stoffen begrenzt
</t>
  </si>
  <si>
    <t>Z1</t>
  </si>
  <si>
    <t>AM1</t>
  </si>
  <si>
    <t>Stat1</t>
  </si>
  <si>
    <t>kurz: &gt; 1- 5 Jahre</t>
  </si>
  <si>
    <t>WH1</t>
  </si>
  <si>
    <t>Ziel erreicht: Entstehen des Risikos verhindert, in erforderlichem Umfang vermindert, angemessene Überwachung sichergestellt</t>
  </si>
  <si>
    <t>Siedlung und Verkehr</t>
  </si>
  <si>
    <t>Sek02</t>
  </si>
  <si>
    <t>Umgang mit wassergefährdenden Stoffen</t>
  </si>
  <si>
    <t>Sach02</t>
  </si>
  <si>
    <t>Grundwasser</t>
  </si>
  <si>
    <t>GW</t>
  </si>
  <si>
    <t>T2</t>
  </si>
  <si>
    <t>Z2</t>
  </si>
  <si>
    <t>möglicher Verursacher einer Belastung</t>
  </si>
  <si>
    <t>AM2</t>
  </si>
  <si>
    <t>Stat2</t>
  </si>
  <si>
    <t>WH2</t>
  </si>
  <si>
    <t>Ziel teilweise erreicht:</t>
  </si>
  <si>
    <t>Abwasserbeseitigung und Abwasseranlagen</t>
  </si>
  <si>
    <t>Sek03</t>
  </si>
  <si>
    <t>Anlagen in, an, über und unter oberirdischen Gewässern</t>
  </si>
  <si>
    <t>Sach03</t>
  </si>
  <si>
    <t>Rohwasser</t>
  </si>
  <si>
    <t>RW</t>
  </si>
  <si>
    <t>Sicherstellung angemessene Untersuchung OW/GW/RW</t>
  </si>
  <si>
    <t>T3</t>
  </si>
  <si>
    <t>den erforderlichen Aufwand der Trinkwasseraufbereitung begrenzt</t>
  </si>
  <si>
    <t>Z3</t>
  </si>
  <si>
    <t>Grundstückseigentümer / Inhaber der tatsächlichen Gewalt über Grundstücke</t>
  </si>
  <si>
    <t>AM3</t>
  </si>
  <si>
    <t>Stat3</t>
  </si>
  <si>
    <t>lang: &gt; 10 Jahre</t>
  </si>
  <si>
    <t>WH3</t>
  </si>
  <si>
    <t>Ziel nicht erreicht:</t>
  </si>
  <si>
    <t>Abfallentsorgung und Deponien</t>
  </si>
  <si>
    <t>Sek04</t>
  </si>
  <si>
    <t>Sach04</t>
  </si>
  <si>
    <t>Schutzgebietsfestsetzung_Anpassung</t>
  </si>
  <si>
    <t>T4</t>
  </si>
  <si>
    <t>darauf abzielt Gefährdungen, Gefährdungsereignisse oder Schadensfälle zu erkennen</t>
  </si>
  <si>
    <t>Z4</t>
  </si>
  <si>
    <t>Betreiber</t>
  </si>
  <si>
    <t>AM4</t>
  </si>
  <si>
    <t xml:space="preserve">Altlasten </t>
  </si>
  <si>
    <t>Sek05</t>
  </si>
  <si>
    <t>Forstwirtschaft</t>
  </si>
  <si>
    <t>Sach05</t>
  </si>
  <si>
    <t>zuständige Behörde (in Bezug auf die Einrichtung von Messstellen)</t>
  </si>
  <si>
    <t>AM5</t>
  </si>
  <si>
    <t>Eingriffe in den Untergrund</t>
  </si>
  <si>
    <t>Sek06</t>
  </si>
  <si>
    <t>industrielle Emissionen in Gewässer</t>
  </si>
  <si>
    <t>Sach06</t>
  </si>
  <si>
    <t>andere Institution (nicht Verursacher)</t>
  </si>
  <si>
    <t>AM6</t>
  </si>
  <si>
    <t>Sek07</t>
  </si>
  <si>
    <t>verkehrsbedingte Stoffeinträge in Gewässer</t>
  </si>
  <si>
    <t>Sach07</t>
  </si>
  <si>
    <t>Verursacher unbekannt</t>
  </si>
  <si>
    <t>AM7</t>
  </si>
  <si>
    <t>Wald und Forstwirtschaft</t>
  </si>
  <si>
    <t>Sek08</t>
  </si>
  <si>
    <t>Siedlungswasserwirtschaft</t>
  </si>
  <si>
    <t>Sach08</t>
  </si>
  <si>
    <t>Sonstige Nutzungen</t>
  </si>
  <si>
    <t>Sek09</t>
  </si>
  <si>
    <t>Stoffeinträge in Gewässer aus Deponien</t>
  </si>
  <si>
    <t>Sach09</t>
  </si>
  <si>
    <t>Naturräumliche Einflüsse</t>
  </si>
  <si>
    <t>Sek10</t>
  </si>
  <si>
    <t>Bergbaubedingte Stoffeinträge in Gewässer</t>
  </si>
  <si>
    <t>Sach10</t>
  </si>
  <si>
    <t>nach dem Atomgesetz genehmigte Anlagen</t>
  </si>
  <si>
    <t>Sach11</t>
  </si>
  <si>
    <t>Schutz vor ionisierender Strahlung</t>
  </si>
  <si>
    <t>Sach12</t>
  </si>
  <si>
    <t>Bewirtschaftung von Abfällen</t>
  </si>
  <si>
    <t>Sach13</t>
  </si>
  <si>
    <t>Materialablagerungen, Ausbringung von Bioabfällen und Klärschlämmen</t>
  </si>
  <si>
    <t>Sach14</t>
  </si>
  <si>
    <t>Altlasten und schädliche Bodenveränderungen</t>
  </si>
  <si>
    <t>Sach15</t>
  </si>
  <si>
    <t>Bauprodukte</t>
  </si>
  <si>
    <t>Sach16</t>
  </si>
  <si>
    <t>Erdaufschlüsse, Abgrabungen und sonstige Eingriffe in den Untergrund</t>
  </si>
  <si>
    <t>Sach17</t>
  </si>
  <si>
    <t>die Gewinnung von Erdwärme</t>
  </si>
  <si>
    <t>Sach18</t>
  </si>
  <si>
    <t>bauliche Anlagen</t>
  </si>
  <si>
    <t>Sach19</t>
  </si>
  <si>
    <t>Wasserentnahmen</t>
  </si>
  <si>
    <t>Sach20</t>
  </si>
  <si>
    <t>Trinkwasserversorgung</t>
  </si>
  <si>
    <t>Sach21</t>
  </si>
  <si>
    <t>nicht (eindeutig) zuordenbar</t>
  </si>
  <si>
    <t>Sach22</t>
  </si>
  <si>
    <t>Typen/Arten von Risikomanagementmaßnahmen</t>
  </si>
  <si>
    <t>Begründung (BR-Drucksache 513/23), S. 60 ff</t>
  </si>
  <si>
    <t>(4)   Auf der Grundlage der Ergebnisse der gemäß Absatz 2 durchgeführten Risikobewertung stellen die Mitgliedstaaten sicher, dass gegebenenfalls die folgenden Risikomanagementmaßnahmen zur Verhinderung oder Beherrschung der erkannten Risiken getroffen werden, beginnend mit den Präventivmaßnahmen:</t>
  </si>
  <si>
    <t>Maßnahmen, die vor Eintreten einer Verschlechterung der Wasserbeschaffenheit angewendet werden, um eben jene zu verhindern.</t>
  </si>
  <si>
    <t>a)</t>
  </si>
  <si>
    <t>Festlegung und Durchführung von Präventivmaßnahmen in den Einzugsgebieten von Entnahmestellen, zusätzlich zu den gemäß Artikel 11 Absatz 3 Buchstabe d der Richtlinie 2000/60/EG vorgesehenen oder getroffenen Maßnahmen, soweit das zur Sicherung der Qualität von Wasser für den menschlichen Gebrauch erforderlich ist; gegebenenfalls werden diese Präventivmaßnahmen in die Maßnahmenprogramme gemäß Artikel 11 jener Richtlinie aufgenommen; gegebenenfalls stellen die Mitgliedstaaten sicher, dass die Verursacher in Zusammenarbeit mit den Wasserversorgern und sonstigen relevanten Interessenträgern diese Präventivmaßnahmen nach Maßgabe der Richtlinie 2000/60/EG ergreifen;</t>
  </si>
  <si>
    <t>Maßnahmen, die nach Identifizierung eines Risikos dazu führen, dass die Eintrittswahrscheinlichkeit reduziert wird und dass es bei Eintreten der Gefahr zu möglichst geringen Auswirkungen auf die Wasserbeschaffenheit kommt. Insbesondere Maßnahmen zur Sammlung und Reinigung von Abwasser und das Unterlassen von Abwassereinleitungen, Maßnahmen zur Reduzierung mikrobieller Risiken und mikrobieller Lasten, Maßnahmen zur Vermeidung von Gewässerbelastungen durch Deposition luftgetragener Schadstoffe und Maßnahmen zur Erfassung und Sanierung von Altlasten und schädlichen Bodenveränderungen.</t>
  </si>
  <si>
    <t>b)</t>
  </si>
  <si>
    <t>Festlegung und Durchführung von Minderungsmaßnahmen in den Einzugsgebieten von Entnahmestellen, zusätzlich zu den gemäß Artikel 11 Absatz 3 Buchstabe d der Richtlinie 2000/60/EG vorgesehenen oder getroffenen Maßnahmen, soweit das zur Sicherung der Qualität von Wasser für den menschlichen Gebrauch erforderlich ist; gegebenenfalls werden diese Minderungsmaßnahmen in die Maßnahmenprogramme gemäß Artikel 11 jener Richtlinie aufgenommen; gegebenenfalls stellen die Mitgliedstaaten sicher, dass die Verursacher in Zusammenarbeit mit den Wasserversorgern und sonstigen relevanten Interessenträgern diese Minderungsmaßnahmen nach Maßgabe der Richtlinie 2000/60/EG ergreifen;</t>
  </si>
  <si>
    <t>Maßnahme, die die Sicherstellung einer angemessenen Untersuchung von Oberflächenwasser, Grundwasser oder Rohwasser, um eine Beeinträchtigung der Wasserbeschaffenheit frühzeitig festzustellen und dadurch die Besorgnis einer Schädigung der menschlichen Gesundheit zu minimieren.</t>
  </si>
  <si>
    <t>c)</t>
  </si>
  <si>
    <t>Sicherstellung einer angemessenen Überwachung des Oberflächenwassers oder Grundwassers oder von beidem in den Einzugsgebieten von Entnahmestellen oder des Rohwassers auf Parameter, Stoffe oder Schadstoffe, die ein Risiko für die menschliche Gesundheit durch den Konsum von Wasser darstellen oder zu einer nicht hinnehmbaren Verschlechterung der Qualität des Wassers für den menschlichen Gebrauch führen könnten und bei der Überwachung gemäß den Artikeln 7 und 8 der Richtlinie 2000/60/EG nicht berücksichtigt wurden; gegebenenfalls wird diese Überwachung in die Überwachungsprogramme gemäß Artikel 8 jener Richtlinie aufgenommen;</t>
  </si>
  <si>
    <t>Festsetzung oder Anpassung eines Wasserschutzgebietes oder anderer Schutzgebiete als Folge der Risikoabschätzung</t>
  </si>
  <si>
    <t>d)</t>
  </si>
  <si>
    <t>Bewertung der Notwendigkeit, Schutzgebiete für Grund- und Oberflächenwasser gemäß Artikel 7 Absatz 3 der Richtlinie 2000/60/EG oder andere einschlägige Gebiete festzulegen oder anzupassen.</t>
  </si>
  <si>
    <t>Ziel von Risikomanagementmaßnahmen</t>
  </si>
  <si>
    <t>§ 15 Abs. 2 TrinkwEGV</t>
  </si>
  <si>
    <t>Begründung (BR-Drucksache 513/23)</t>
  </si>
  <si>
    <t>Maßnahmen, die</t>
  </si>
  <si>
    <t xml:space="preserve">1. die Emissionen von Stoffen begrenzen,
</t>
  </si>
  <si>
    <t>das Unterlassen von Einleitungen, die Vermeidung von Emissionen und eine erweiterte Abwasserbehandlung vor Einleitung</t>
  </si>
  <si>
    <t xml:space="preserve">2. eine Verschlechterung der Wasserbeschaffenheit verhindern oder verringern,
</t>
  </si>
  <si>
    <t>Maßnahmen, die den Eintrag von Stoffen in Gewässer verringern, die Emissionen im Gewässer kompensieren und das Vorhalten und die Vorbereitung von Sofortmaßnahmen</t>
  </si>
  <si>
    <t>3. den erforderlichen Aufwand der Trinkwasseraufbereitung begrenzen oder</t>
  </si>
  <si>
    <t>Maßnahmen, die zu einer verbesserten Wasserbeschaffenheit des Rohwassers führen</t>
  </si>
  <si>
    <t>4. darauf abzielen Gefährdungen, Gefährdungsereignisse oder Schadensfälle zu erkennen.</t>
  </si>
  <si>
    <t>Untersuchungen, optische Verfahren und Mess- und Regelungstechnik</t>
  </si>
  <si>
    <t>Hinweise bzgl. Inhalt und Anwendung der Datei</t>
  </si>
  <si>
    <t>Vollzugshilfe zur Umsetzung der Trinkwassereinzugsgebieteverordnung - TrinkwEGV 
Bund/Länder-Arbeitsgemeinschaft Wasser 
Stand 2025</t>
  </si>
  <si>
    <t>Darunter sind insbesondere zu verstehen:</t>
  </si>
  <si>
    <t>automatisch generiert</t>
  </si>
  <si>
    <t>übergeordneter Sektor nach DVGW W 1004 und Erweiterungen (Festlegung in Ad-hoc AG erfolgt)</t>
  </si>
  <si>
    <t>Hinweise</t>
  </si>
  <si>
    <t>Sektor (in LAWA-Ad-hoc AG abgestimmt)</t>
  </si>
  <si>
    <t>§ 15 Abs. 3 TrinkwEGV / 
Art. 8 Abs. 4 TW-RL</t>
  </si>
  <si>
    <t xml:space="preserve"> Art. 8 Abs. 4 TW-RL</t>
  </si>
  <si>
    <t xml:space="preserve">Zuordnung gem. § 15 Abs. 3 TrinkwEGV 
(Art. 8 Abs. 4 Trinkwasserrichtlinie)
</t>
  </si>
  <si>
    <t xml:space="preserve">GP-Nr. </t>
  </si>
  <si>
    <t>Einzugsgebiets-ID</t>
  </si>
  <si>
    <t>Name TrinkwEG</t>
  </si>
  <si>
    <t>Eindeutiger Name des Trinkwassereinzugsgebiets</t>
  </si>
  <si>
    <r>
      <t>GP-Nummer</t>
    </r>
    <r>
      <rPr>
        <sz val="10"/>
        <rFont val="Arial"/>
        <family val="2"/>
      </rPr>
      <t xml:space="preserve"> aus WasEG
GP = Geschäftspartner gemäß WasEG
Kann bei Bedarf im LANUK FB 58 erfragt werden.
</t>
    </r>
  </si>
  <si>
    <t>Nummer die beim Hochladen des TrinkwEG nach HygrisC automatisch erzeugt wird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</si>
</sst>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charset val="1"/>
    </font>
    <font>
      <sz val="10"/>
      <name val="Arial"/>
      <family val="2"/>
      <charset val="1"/>
    </font>
    <font>
      <sz val="11"/>
      <color theme="1"/>
      <name val="Calibri"/>
      <family val="2"/>
      <charset val="1"/>
    </font>
    <font>
      <b/>
      <u/>
      <sz val="20"/>
      <color theme="1"/>
      <name val="Calibri"/>
      <family val="2"/>
      <charset val="1"/>
    </font>
    <font>
      <b/>
      <sz val="14"/>
      <color theme="1"/>
      <name val="Calibri"/>
      <family val="2"/>
      <charset val="1"/>
    </font>
    <font>
      <sz val="14"/>
      <color theme="1"/>
      <name val="Calibri"/>
      <family val="2"/>
      <charset val="1"/>
    </font>
    <font>
      <u/>
      <sz val="14"/>
      <color theme="10"/>
      <name val="Calibri"/>
      <family val="2"/>
      <charset val="1"/>
    </font>
    <font>
      <u/>
      <sz val="11"/>
      <color theme="10"/>
      <name val="Calibri"/>
      <family val="2"/>
      <charset val="1"/>
    </font>
    <font>
      <b/>
      <sz val="11"/>
      <color theme="1"/>
      <name val="Calibri"/>
      <family val="2"/>
      <charset val="1"/>
    </font>
    <font>
      <sz val="11"/>
      <name val="Calibri"/>
      <family val="2"/>
      <charset val="1"/>
    </font>
    <font>
      <i/>
      <sz val="18"/>
      <color theme="1"/>
      <name val="Calibri"/>
      <family val="2"/>
      <charset val="1"/>
    </font>
    <font>
      <b/>
      <sz val="11"/>
      <name val="Arial"/>
      <family val="2"/>
      <charset val="1"/>
    </font>
    <font>
      <i/>
      <sz val="9"/>
      <name val="Arial"/>
      <family val="2"/>
      <charset val="1"/>
    </font>
    <font>
      <b/>
      <sz val="11"/>
      <name val="Calibri"/>
      <family val="2"/>
      <charset val="1"/>
    </font>
    <font>
      <b/>
      <i/>
      <sz val="22"/>
      <color theme="1"/>
      <name val="Calibri"/>
      <family val="2"/>
      <charset val="1"/>
    </font>
    <font>
      <b/>
      <sz val="22"/>
      <color theme="1"/>
      <name val="Calibri"/>
      <family val="2"/>
      <charset val="1"/>
    </font>
    <font>
      <b/>
      <sz val="12"/>
      <name val="Calibri"/>
      <family val="2"/>
      <charset val="1"/>
    </font>
    <font>
      <b/>
      <sz val="12"/>
      <color theme="1"/>
      <name val="Calibri"/>
      <family val="2"/>
      <charset val="1"/>
    </font>
    <font>
      <sz val="12"/>
      <color theme="1"/>
      <name val="Calibri"/>
      <family val="2"/>
      <charset val="1"/>
    </font>
    <font>
      <sz val="12"/>
      <name val="Calibri"/>
      <family val="2"/>
      <charset val="1"/>
    </font>
    <font>
      <sz val="12"/>
      <color rgb="FFFF0000"/>
      <name val="Calibri"/>
      <family val="2"/>
      <charset val="1"/>
    </font>
    <font>
      <i/>
      <sz val="12"/>
      <color rgb="FF2A6099"/>
      <name val="Calibri"/>
      <family val="2"/>
      <charset val="1"/>
    </font>
    <font>
      <sz val="11"/>
      <color rgb="FFFF0000"/>
      <name val="Calibri"/>
      <family val="2"/>
      <charset val="1"/>
    </font>
    <font>
      <b/>
      <u/>
      <sz val="14"/>
      <color theme="1"/>
      <name val="Calibri"/>
      <family val="2"/>
      <charset val="1"/>
    </font>
    <font>
      <b/>
      <sz val="11"/>
      <color theme="1"/>
      <name val="Calibri"/>
      <family val="2"/>
      <scheme val="minor"/>
    </font>
    <font>
      <b/>
      <sz val="10"/>
      <name val="Arial"/>
      <family val="2"/>
    </font>
    <font>
      <sz val="10"/>
      <name val="Arial"/>
      <family val="2"/>
    </font>
    <font>
      <sz val="11"/>
      <color theme="1"/>
      <name val="Arial"/>
      <family val="2"/>
    </font>
    <font>
      <sz val="10"/>
      <color theme="1"/>
      <name val="Arial"/>
      <family val="2"/>
    </font>
  </fonts>
  <fills count="12">
    <fill>
      <patternFill patternType="none"/>
    </fill>
    <fill>
      <patternFill patternType="gray125"/>
    </fill>
    <fill>
      <patternFill patternType="solid">
        <fgColor rgb="FFFFC000"/>
        <bgColor rgb="FFFF9900"/>
      </patternFill>
    </fill>
    <fill>
      <patternFill patternType="solid">
        <fgColor rgb="FF92D050"/>
        <bgColor rgb="FFC0C0C0"/>
      </patternFill>
    </fill>
    <fill>
      <patternFill patternType="solid">
        <fgColor theme="4" tint="0.59978026673177287"/>
        <bgColor rgb="FF99CCFF"/>
      </patternFill>
    </fill>
    <fill>
      <patternFill patternType="solid">
        <fgColor rgb="FFFF66CC"/>
        <bgColor rgb="FFFF99CC"/>
      </patternFill>
    </fill>
    <fill>
      <patternFill patternType="solid">
        <fgColor rgb="FFBF95DF"/>
        <bgColor rgb="FF9999FF"/>
      </patternFill>
    </fill>
    <fill>
      <patternFill patternType="solid">
        <fgColor rgb="FF00B0F0"/>
        <bgColor rgb="FF33CCCC"/>
      </patternFill>
    </fill>
    <fill>
      <patternFill patternType="solid">
        <fgColor rgb="FFEAEAEA"/>
        <bgColor rgb="FFF2F2F2"/>
      </patternFill>
    </fill>
    <fill>
      <patternFill patternType="solid">
        <fgColor theme="0" tint="-4.9989318521683403E-2"/>
        <bgColor rgb="FFEAEAEA"/>
      </patternFill>
    </fill>
    <fill>
      <patternFill patternType="solid">
        <fgColor theme="7" tint="0.59978026673177287"/>
        <bgColor rgb="FFFFCC99"/>
      </patternFill>
    </fill>
    <fill>
      <patternFill patternType="solid">
        <fgColor rgb="FF92D050"/>
        <bgColor indexed="64"/>
      </patternFill>
    </fill>
  </fills>
  <borders count="16">
    <border>
      <left/>
      <right/>
      <top/>
      <bottom/>
      <diagonal/>
    </border>
    <border>
      <left/>
      <right/>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top/>
      <bottom style="thin">
        <color auto="1"/>
      </bottom>
      <diagonal/>
    </border>
    <border>
      <left style="thin">
        <color auto="1"/>
      </left>
      <right/>
      <top/>
      <bottom/>
      <diagonal/>
    </border>
  </borders>
  <cellStyleXfs count="4">
    <xf numFmtId="0" fontId="0" fillId="0" borderId="0"/>
    <xf numFmtId="0" fontId="7" fillId="0" borderId="0" applyBorder="0" applyProtection="0"/>
    <xf numFmtId="0" fontId="1" fillId="0" borderId="0"/>
    <xf numFmtId="0" fontId="2" fillId="0" borderId="0"/>
  </cellStyleXfs>
  <cellXfs count="114">
    <xf numFmtId="0" fontId="0" fillId="0" borderId="0" xfId="0"/>
    <xf numFmtId="0" fontId="0" fillId="0" borderId="0" xfId="0" applyAlignment="1" applyProtection="1"/>
    <xf numFmtId="0" fontId="3" fillId="0" borderId="0" xfId="0" applyFont="1" applyAlignment="1" applyProtection="1"/>
    <xf numFmtId="0" fontId="4" fillId="0" borderId="0" xfId="0" applyFont="1" applyAlignment="1" applyProtection="1"/>
    <xf numFmtId="0" fontId="5" fillId="0" borderId="0" xfId="0" applyFont="1" applyAlignment="1" applyProtection="1"/>
    <xf numFmtId="0" fontId="6" fillId="0" borderId="0" xfId="1" applyFont="1" applyBorder="1" applyAlignment="1" applyProtection="1"/>
    <xf numFmtId="0" fontId="6" fillId="0" borderId="0" xfId="1" applyFont="1" applyBorder="1" applyAlignment="1" applyProtection="1"/>
    <xf numFmtId="0" fontId="5" fillId="0" borderId="0" xfId="0" applyFont="1" applyAlignment="1" applyProtection="1"/>
    <xf numFmtId="0" fontId="6" fillId="0" borderId="0" xfId="1" applyFont="1" applyBorder="1" applyProtection="1"/>
    <xf numFmtId="0" fontId="4" fillId="0" borderId="0" xfId="0" applyFont="1" applyAlignment="1" applyProtection="1"/>
    <xf numFmtId="0" fontId="0" fillId="0" borderId="0" xfId="0" applyAlignment="1" applyProtection="1"/>
    <xf numFmtId="0" fontId="0" fillId="0" borderId="0" xfId="0"/>
    <xf numFmtId="0" fontId="5" fillId="0" borderId="0" xfId="0" applyFont="1"/>
    <xf numFmtId="0" fontId="2" fillId="0" borderId="0" xfId="0" applyFont="1" applyAlignment="1">
      <alignment wrapText="1"/>
    </xf>
    <xf numFmtId="0" fontId="11" fillId="8" borderId="2" xfId="0" applyFont="1" applyFill="1" applyBorder="1" applyAlignment="1" applyProtection="1">
      <alignment horizontal="center" vertical="center" wrapText="1"/>
    </xf>
    <xf numFmtId="0" fontId="11" fillId="8" borderId="3" xfId="0" applyFont="1" applyFill="1" applyBorder="1" applyAlignment="1" applyProtection="1">
      <alignment horizontal="center" vertical="center" wrapText="1"/>
    </xf>
    <xf numFmtId="0" fontId="11" fillId="8" borderId="4" xfId="0" applyFont="1" applyFill="1" applyBorder="1" applyAlignment="1" applyProtection="1">
      <alignment horizontal="center" vertical="center" wrapText="1"/>
    </xf>
    <xf numFmtId="0" fontId="11" fillId="8" borderId="5" xfId="0" applyFont="1" applyFill="1" applyBorder="1" applyAlignment="1" applyProtection="1">
      <alignment horizontal="center" vertical="center" wrapText="1"/>
    </xf>
    <xf numFmtId="0" fontId="11" fillId="8" borderId="6" xfId="0" applyFont="1" applyFill="1" applyBorder="1" applyAlignment="1" applyProtection="1">
      <alignment horizontal="center" vertical="center" wrapText="1"/>
    </xf>
    <xf numFmtId="0" fontId="11" fillId="8" borderId="7"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12" fillId="8" borderId="2" xfId="0" applyFont="1" applyFill="1" applyBorder="1" applyAlignment="1" applyProtection="1">
      <alignment horizontal="left" vertical="top" wrapText="1"/>
    </xf>
    <xf numFmtId="0" fontId="12" fillId="8" borderId="5" xfId="0" applyFont="1" applyFill="1" applyBorder="1" applyAlignment="1" applyProtection="1">
      <alignment horizontal="left" vertical="top" wrapText="1"/>
    </xf>
    <xf numFmtId="0" fontId="12" fillId="8" borderId="3" xfId="0" applyFont="1" applyFill="1" applyBorder="1" applyAlignment="1" applyProtection="1">
      <alignment horizontal="left" vertical="top" wrapText="1"/>
    </xf>
    <xf numFmtId="0" fontId="12" fillId="8" borderId="4" xfId="0" applyFont="1" applyFill="1" applyBorder="1" applyAlignment="1" applyProtection="1">
      <alignment horizontal="left" vertical="top" wrapText="1"/>
    </xf>
    <xf numFmtId="0" fontId="12" fillId="8" borderId="6" xfId="0" applyFont="1" applyFill="1" applyBorder="1" applyAlignment="1" applyProtection="1">
      <alignment horizontal="left" vertical="top" wrapText="1"/>
    </xf>
    <xf numFmtId="0" fontId="12" fillId="8" borderId="7" xfId="0" applyFont="1" applyFill="1" applyBorder="1" applyAlignment="1" applyProtection="1">
      <alignment horizontal="left" vertical="top" wrapText="1"/>
    </xf>
    <xf numFmtId="0" fontId="12" fillId="0" borderId="0" xfId="0" applyFont="1" applyAlignment="1" applyProtection="1">
      <alignment horizontal="left" vertical="top" wrapText="1"/>
    </xf>
    <xf numFmtId="0" fontId="9" fillId="0" borderId="8" xfId="0" applyFont="1" applyBorder="1" applyAlignment="1" applyProtection="1">
      <alignment wrapText="1"/>
    </xf>
    <xf numFmtId="0" fontId="9" fillId="0" borderId="9" xfId="0" applyFont="1" applyBorder="1" applyAlignment="1" applyProtection="1">
      <alignment wrapText="1"/>
    </xf>
    <xf numFmtId="0" fontId="9" fillId="0" borderId="10" xfId="0" applyFont="1" applyBorder="1" applyAlignment="1" applyProtection="1">
      <alignment wrapText="1"/>
    </xf>
    <xf numFmtId="0" fontId="9" fillId="0" borderId="11" xfId="0" applyFont="1" applyBorder="1" applyAlignment="1" applyProtection="1">
      <alignment wrapText="1"/>
    </xf>
    <xf numFmtId="0" fontId="2" fillId="0" borderId="11" xfId="0" applyFont="1" applyBorder="1" applyAlignment="1" applyProtection="1">
      <alignment wrapText="1"/>
    </xf>
    <xf numFmtId="0" fontId="0" fillId="0" borderId="8" xfId="0" applyBorder="1" applyAlignment="1" applyProtection="1">
      <alignment wrapText="1"/>
    </xf>
    <xf numFmtId="0" fontId="0" fillId="0" borderId="8" xfId="0" applyFont="1" applyBorder="1" applyAlignment="1" applyProtection="1">
      <alignment wrapText="1"/>
    </xf>
    <xf numFmtId="0" fontId="2" fillId="0" borderId="8" xfId="0" applyFont="1" applyBorder="1" applyAlignment="1" applyProtection="1">
      <alignment wrapText="1"/>
    </xf>
    <xf numFmtId="0" fontId="2" fillId="0" borderId="9" xfId="0" applyFont="1" applyBorder="1" applyAlignment="1" applyProtection="1">
      <alignment wrapText="1"/>
    </xf>
    <xf numFmtId="0" fontId="2" fillId="0" borderId="12" xfId="0" applyFont="1" applyBorder="1" applyAlignment="1" applyProtection="1">
      <alignment wrapText="1"/>
    </xf>
    <xf numFmtId="0" fontId="0" fillId="0" borderId="10" xfId="0" applyFont="1" applyBorder="1" applyAlignment="1" applyProtection="1">
      <alignment wrapText="1"/>
    </xf>
    <xf numFmtId="0" fontId="0" fillId="0" borderId="13" xfId="0" applyBorder="1" applyAlignment="1" applyProtection="1">
      <alignment wrapText="1"/>
    </xf>
    <xf numFmtId="0" fontId="0" fillId="9" borderId="10" xfId="0" applyFill="1" applyBorder="1" applyAlignment="1" applyProtection="1"/>
    <xf numFmtId="0" fontId="0" fillId="0" borderId="11" xfId="0" applyBorder="1" applyAlignment="1" applyProtection="1">
      <alignment wrapText="1"/>
    </xf>
    <xf numFmtId="0" fontId="0" fillId="0" borderId="9" xfId="0" applyBorder="1" applyAlignment="1" applyProtection="1">
      <alignment wrapText="1"/>
    </xf>
    <xf numFmtId="0" fontId="0" fillId="0" borderId="12" xfId="0" applyBorder="1" applyAlignment="1" applyProtection="1">
      <alignment wrapText="1"/>
    </xf>
    <xf numFmtId="0" fontId="9" fillId="0" borderId="0" xfId="0" applyFont="1" applyBorder="1" applyAlignment="1" applyProtection="1">
      <alignment wrapText="1"/>
    </xf>
    <xf numFmtId="0" fontId="13" fillId="0" borderId="9" xfId="0" applyFont="1" applyBorder="1" applyAlignment="1" applyProtection="1">
      <alignment horizontal="right" wrapText="1"/>
    </xf>
    <xf numFmtId="0" fontId="9" fillId="0" borderId="12" xfId="0" applyFont="1" applyBorder="1" applyAlignment="1" applyProtection="1">
      <alignment wrapText="1"/>
    </xf>
    <xf numFmtId="0" fontId="9" fillId="0" borderId="9" xfId="0" applyFont="1" applyBorder="1" applyAlignment="1" applyProtection="1">
      <alignment wrapText="1"/>
    </xf>
    <xf numFmtId="0" fontId="0" fillId="0" borderId="10" xfId="0" applyBorder="1" applyAlignment="1" applyProtection="1">
      <alignment wrapText="1"/>
    </xf>
    <xf numFmtId="0" fontId="0" fillId="0" borderId="0" xfId="0" applyAlignment="1" applyProtection="1">
      <alignment wrapText="1"/>
    </xf>
    <xf numFmtId="0" fontId="0" fillId="0" borderId="0" xfId="0" applyAlignment="1" applyProtection="1">
      <alignment wrapText="1"/>
    </xf>
    <xf numFmtId="0" fontId="0" fillId="0" borderId="0" xfId="0" applyFont="1" applyAlignment="1" applyProtection="1">
      <alignment wrapText="1"/>
    </xf>
    <xf numFmtId="0" fontId="15" fillId="0" borderId="0" xfId="0" applyFont="1" applyAlignment="1" applyProtection="1"/>
    <xf numFmtId="0" fontId="16" fillId="3" borderId="8" xfId="0" applyFont="1" applyFill="1" applyBorder="1" applyAlignment="1" applyProtection="1">
      <alignment horizontal="left" vertical="center" wrapText="1"/>
    </xf>
    <xf numFmtId="0" fontId="17" fillId="3" borderId="8" xfId="0" applyFont="1" applyFill="1" applyBorder="1" applyAlignment="1" applyProtection="1">
      <alignment horizontal="left" vertical="center" wrapText="1"/>
    </xf>
    <xf numFmtId="0" fontId="17" fillId="4" borderId="8" xfId="0" applyFont="1" applyFill="1" applyBorder="1" applyAlignment="1" applyProtection="1">
      <alignment horizontal="left" vertical="center" wrapText="1"/>
    </xf>
    <xf numFmtId="0" fontId="17" fillId="5" borderId="9" xfId="0" applyFont="1" applyFill="1" applyBorder="1" applyAlignment="1" applyProtection="1">
      <alignment horizontal="left" vertical="center" wrapText="1"/>
    </xf>
    <xf numFmtId="0" fontId="17" fillId="5" borderId="8" xfId="0" applyFont="1" applyFill="1" applyBorder="1" applyAlignment="1" applyProtection="1">
      <alignment horizontal="left" vertical="center" wrapText="1"/>
    </xf>
    <xf numFmtId="0" fontId="17" fillId="6" borderId="8" xfId="0" applyFont="1" applyFill="1" applyBorder="1" applyAlignment="1" applyProtection="1">
      <alignment horizontal="left" vertical="center" wrapText="1"/>
    </xf>
    <xf numFmtId="0" fontId="18" fillId="0" borderId="0" xfId="0" applyFont="1" applyBorder="1" applyAlignment="1" applyProtection="1">
      <alignment horizontal="left" vertical="center" wrapText="1"/>
    </xf>
    <xf numFmtId="0" fontId="19" fillId="0" borderId="8" xfId="0" applyFont="1" applyBorder="1" applyAlignment="1" applyProtection="1">
      <alignment horizontal="left" vertical="center" wrapText="1"/>
    </xf>
    <xf numFmtId="0" fontId="18" fillId="0" borderId="8" xfId="0" applyFont="1" applyBorder="1" applyAlignment="1" applyProtection="1">
      <alignment horizontal="left" vertical="center" wrapText="1"/>
    </xf>
    <xf numFmtId="0" fontId="18" fillId="0" borderId="8" xfId="0" applyFont="1" applyBorder="1" applyAlignment="1" applyProtection="1">
      <alignment horizontal="left" vertical="center"/>
    </xf>
    <xf numFmtId="0" fontId="18" fillId="0" borderId="11" xfId="0" applyFont="1" applyBorder="1" applyAlignment="1" applyProtection="1">
      <alignment horizontal="left" vertical="center"/>
    </xf>
    <xf numFmtId="0" fontId="18" fillId="0" borderId="8" xfId="0" applyFont="1" applyBorder="1" applyAlignment="1" applyProtection="1">
      <alignment horizontal="left" vertical="center" wrapText="1"/>
    </xf>
    <xf numFmtId="0" fontId="18" fillId="0" borderId="8" xfId="0" applyFont="1" applyBorder="1" applyAlignment="1" applyProtection="1">
      <alignment horizontal="left" vertical="center"/>
    </xf>
    <xf numFmtId="0" fontId="18" fillId="0" borderId="0" xfId="0" applyFont="1" applyAlignment="1" applyProtection="1">
      <alignment horizontal="left" vertical="center"/>
    </xf>
    <xf numFmtId="0" fontId="18" fillId="0" borderId="11" xfId="0" applyFont="1" applyBorder="1" applyAlignment="1" applyProtection="1">
      <alignment horizontal="left" vertical="center" wrapText="1"/>
    </xf>
    <xf numFmtId="0" fontId="18" fillId="0" borderId="15" xfId="0" applyFont="1" applyBorder="1" applyAlignment="1" applyProtection="1">
      <alignment horizontal="left" vertical="center"/>
    </xf>
    <xf numFmtId="0" fontId="18" fillId="0" borderId="0" xfId="0" applyFont="1" applyBorder="1" applyAlignment="1" applyProtection="1">
      <alignment horizontal="left" vertical="center"/>
    </xf>
    <xf numFmtId="0" fontId="18" fillId="0" borderId="0" xfId="0" applyFont="1" applyBorder="1" applyAlignment="1" applyProtection="1">
      <alignment horizontal="left" vertical="center" wrapText="1"/>
    </xf>
    <xf numFmtId="0" fontId="18" fillId="0" borderId="0" xfId="0" applyFont="1" applyBorder="1" applyAlignment="1" applyProtection="1">
      <alignment horizontal="left" vertical="center"/>
    </xf>
    <xf numFmtId="0" fontId="20" fillId="0" borderId="15" xfId="0" applyFont="1" applyBorder="1" applyAlignment="1" applyProtection="1">
      <alignment horizontal="left" vertical="center"/>
    </xf>
    <xf numFmtId="0" fontId="18"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21" fillId="0" borderId="0" xfId="0" applyFont="1" applyBorder="1" applyAlignment="1" applyProtection="1">
      <alignment horizontal="left" vertical="center" wrapText="1"/>
    </xf>
    <xf numFmtId="0" fontId="20" fillId="0" borderId="0" xfId="3" applyFont="1" applyBorder="1" applyAlignment="1" applyProtection="1">
      <alignment horizontal="left" vertical="center" wrapText="1"/>
    </xf>
    <xf numFmtId="0" fontId="18" fillId="0" borderId="0" xfId="0" applyFont="1" applyAlignment="1" applyProtection="1">
      <alignment horizontal="left" vertical="center" wrapText="1"/>
    </xf>
    <xf numFmtId="0" fontId="18" fillId="0" borderId="0" xfId="0" applyFont="1" applyBorder="1" applyAlignment="1" applyProtection="1">
      <alignment wrapText="1"/>
    </xf>
    <xf numFmtId="0" fontId="18" fillId="0" borderId="0" xfId="0" applyFont="1" applyAlignment="1" applyProtection="1"/>
    <xf numFmtId="0" fontId="18" fillId="0" borderId="0" xfId="0" applyFont="1" applyAlignment="1" applyProtection="1">
      <alignment wrapText="1"/>
    </xf>
    <xf numFmtId="0" fontId="2" fillId="0" borderId="0" xfId="0" applyFont="1" applyAlignment="1" applyProtection="1">
      <alignment horizontal="left" vertical="top" wrapText="1"/>
    </xf>
    <xf numFmtId="0" fontId="2" fillId="0" borderId="15"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8" fillId="0" borderId="0" xfId="0" applyFont="1" applyAlignment="1" applyProtection="1">
      <alignment horizontal="left" vertical="top" wrapText="1"/>
    </xf>
    <xf numFmtId="0" fontId="8" fillId="2" borderId="0" xfId="0" applyFont="1" applyFill="1" applyAlignment="1" applyProtection="1">
      <alignment horizontal="left" vertical="top" wrapText="1"/>
    </xf>
    <xf numFmtId="0" fontId="8" fillId="2" borderId="0" xfId="0" applyFont="1" applyFill="1" applyBorder="1" applyAlignment="1" applyProtection="1">
      <alignment horizontal="left" vertical="top" wrapText="1"/>
    </xf>
    <xf numFmtId="0" fontId="8" fillId="2" borderId="15" xfId="0" applyFont="1" applyFill="1" applyBorder="1" applyAlignment="1" applyProtection="1">
      <alignment horizontal="left" vertical="top" wrapText="1"/>
    </xf>
    <xf numFmtId="0" fontId="8" fillId="0" borderId="0" xfId="0" applyFont="1" applyBorder="1" applyAlignment="1" applyProtection="1">
      <alignment horizontal="left" vertical="top" wrapText="1"/>
    </xf>
    <xf numFmtId="0" fontId="2" fillId="10" borderId="0" xfId="0" applyFont="1" applyFill="1" applyBorder="1" applyAlignment="1" applyProtection="1">
      <alignment horizontal="left" vertical="top" wrapText="1"/>
    </xf>
    <xf numFmtId="0" fontId="2" fillId="10" borderId="15" xfId="0" applyFont="1" applyFill="1" applyBorder="1" applyAlignment="1" applyProtection="1">
      <alignment horizontal="left" vertical="top" wrapText="1"/>
    </xf>
    <xf numFmtId="0" fontId="8" fillId="2" borderId="0" xfId="0" applyFont="1" applyFill="1" applyAlignment="1" applyProtection="1">
      <alignment horizontal="left" vertical="center" wrapText="1"/>
    </xf>
    <xf numFmtId="0" fontId="22" fillId="0" borderId="0" xfId="0" applyFont="1" applyAlignment="1" applyProtection="1">
      <alignment horizontal="left" vertical="top"/>
    </xf>
    <xf numFmtId="0" fontId="2" fillId="0" borderId="0" xfId="0" applyFont="1" applyAlignment="1" applyProtection="1">
      <alignment horizontal="left" vertical="top" wrapText="1"/>
    </xf>
    <xf numFmtId="0" fontId="8" fillId="10" borderId="0" xfId="0" applyFont="1" applyFill="1" applyAlignment="1" applyProtection="1">
      <alignment horizontal="left" vertical="top" wrapText="1"/>
    </xf>
    <xf numFmtId="0" fontId="2" fillId="10" borderId="0" xfId="0" applyFont="1" applyFill="1" applyAlignment="1" applyProtection="1">
      <alignment horizontal="left" vertical="top" wrapText="1"/>
    </xf>
    <xf numFmtId="0" fontId="5" fillId="0" borderId="0" xfId="0" applyFont="1" applyAlignment="1" applyProtection="1">
      <alignment wrapText="1"/>
    </xf>
    <xf numFmtId="0" fontId="10" fillId="7" borderId="0" xfId="0" applyFont="1" applyFill="1" applyAlignment="1" applyProtection="1">
      <alignment vertical="center"/>
    </xf>
    <xf numFmtId="0" fontId="10" fillId="0" borderId="0" xfId="0" applyFont="1" applyAlignment="1" applyProtection="1">
      <alignment vertical="center"/>
    </xf>
    <xf numFmtId="0" fontId="23" fillId="0" borderId="0" xfId="0" applyFont="1" applyAlignment="1" applyProtection="1">
      <alignment horizontal="left" vertical="top"/>
    </xf>
    <xf numFmtId="0" fontId="24" fillId="11" borderId="7" xfId="0" applyFont="1" applyFill="1" applyBorder="1" applyAlignment="1">
      <alignment wrapText="1"/>
    </xf>
    <xf numFmtId="0" fontId="24" fillId="11" borderId="7" xfId="0" applyFont="1" applyFill="1" applyBorder="1" applyAlignment="1">
      <alignment horizontal="left" wrapText="1"/>
    </xf>
    <xf numFmtId="0" fontId="25" fillId="11" borderId="7" xfId="0" applyFont="1" applyFill="1" applyBorder="1" applyAlignment="1">
      <alignment wrapText="1"/>
    </xf>
    <xf numFmtId="0" fontId="28" fillId="11" borderId="7" xfId="0" applyFont="1" applyFill="1" applyBorder="1" applyAlignment="1">
      <alignment horizontal="left" vertical="top" wrapText="1"/>
    </xf>
    <xf numFmtId="0" fontId="27" fillId="11" borderId="7" xfId="0" applyFont="1" applyFill="1" applyBorder="1" applyAlignment="1">
      <alignment vertical="top" wrapText="1"/>
    </xf>
    <xf numFmtId="0" fontId="10" fillId="2" borderId="1" xfId="0"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10" fillId="4" borderId="1" xfId="0" applyFont="1" applyFill="1" applyBorder="1" applyAlignment="1" applyProtection="1">
      <alignment horizontal="center" vertical="center"/>
    </xf>
    <xf numFmtId="0" fontId="10" fillId="5" borderId="1" xfId="0" applyFont="1" applyFill="1" applyBorder="1" applyAlignment="1" applyProtection="1">
      <alignment horizontal="center" vertical="center"/>
    </xf>
    <xf numFmtId="0" fontId="10" fillId="6" borderId="1" xfId="0" applyFont="1" applyFill="1" applyBorder="1" applyAlignment="1" applyProtection="1">
      <alignment horizontal="center" vertical="center"/>
    </xf>
    <xf numFmtId="0" fontId="14" fillId="3" borderId="8" xfId="0" applyFont="1" applyFill="1" applyBorder="1" applyAlignment="1" applyProtection="1">
      <alignment horizontal="center"/>
    </xf>
    <xf numFmtId="0" fontId="14" fillId="4" borderId="8" xfId="0" applyFont="1" applyFill="1" applyBorder="1" applyAlignment="1" applyProtection="1">
      <alignment horizontal="center"/>
    </xf>
    <xf numFmtId="0" fontId="15" fillId="5" borderId="9" xfId="0" applyFont="1" applyFill="1" applyBorder="1" applyAlignment="1" applyProtection="1">
      <alignment horizontal="center"/>
    </xf>
    <xf numFmtId="0" fontId="14" fillId="6" borderId="14" xfId="0" applyFont="1" applyFill="1" applyBorder="1" applyAlignment="1" applyProtection="1">
      <alignment horizontal="center"/>
    </xf>
  </cellXfs>
  <cellStyles count="4">
    <cellStyle name="Link" xfId="1" builtinId="8"/>
    <cellStyle name="Standard" xfId="0" builtinId="0"/>
    <cellStyle name="Standard 2" xfId="2"/>
    <cellStyle name="Standard 3" xfId="3"/>
  </cellStyles>
  <dxfs count="3">
    <dxf>
      <font>
        <color rgb="FFFFFFFF"/>
      </font>
      <fill>
        <patternFill>
          <bgColor rgb="FFFFC7CE"/>
        </patternFill>
      </fill>
    </dxf>
    <dxf>
      <fill>
        <patternFill>
          <bgColor rgb="FFFFFF99"/>
        </patternFill>
      </fill>
    </dxf>
    <dxf>
      <fill>
        <patternFill>
          <bgColor theme="9" tint="0.59978026673177287"/>
        </patternFill>
      </fill>
    </dxf>
  </dxfs>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AEAEA"/>
      <rgbColor rgb="FFCCFFFF"/>
      <rgbColor rgb="FF660066"/>
      <rgbColor rgb="FFFF66CC"/>
      <rgbColor rgb="FF0563C1"/>
      <rgbColor rgb="FFBDD7EE"/>
      <rgbColor rgb="FF000080"/>
      <rgbColor rgb="FFFF00FF"/>
      <rgbColor rgb="FFFFFF00"/>
      <rgbColor rgb="FF00FFFF"/>
      <rgbColor rgb="FF800080"/>
      <rgbColor rgb="FF800000"/>
      <rgbColor rgb="FF008080"/>
      <rgbColor rgb="FF0000FF"/>
      <rgbColor rgb="FF00B0F0"/>
      <rgbColor rgb="FFCCFFFF"/>
      <rgbColor rgb="FFCCFFCC"/>
      <rgbColor rgb="FFFFE699"/>
      <rgbColor rgb="FF99CCFF"/>
      <rgbColor rgb="FFFF99CC"/>
      <rgbColor rgb="FFBF95DF"/>
      <rgbColor rgb="FFFFCC99"/>
      <rgbColor rgb="FF3366FF"/>
      <rgbColor rgb="FF33CCCC"/>
      <rgbColor rgb="FF92D050"/>
      <rgbColor rgb="FFFFC000"/>
      <rgbColor rgb="FFFF9900"/>
      <rgbColor rgb="FFFF6600"/>
      <rgbColor rgb="FF2A60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192171</xdr:colOff>
      <xdr:row>0</xdr:row>
      <xdr:rowOff>100264</xdr:rowOff>
    </xdr:from>
    <xdr:to>
      <xdr:col>5</xdr:col>
      <xdr:colOff>126948</xdr:colOff>
      <xdr:row>44</xdr:row>
      <xdr:rowOff>73309</xdr:rowOff>
    </xdr:to>
    <xdr:pic>
      <xdr:nvPicPr>
        <xdr:cNvPr id="4" name="Grafik 3"/>
        <xdr:cNvPicPr>
          <a:picLocks noChangeAspect="1"/>
        </xdr:cNvPicPr>
      </xdr:nvPicPr>
      <xdr:blipFill>
        <a:blip xmlns:r="http://schemas.openxmlformats.org/officeDocument/2006/relationships" r:embed="rId1"/>
        <a:stretch>
          <a:fillRect/>
        </a:stretch>
      </xdr:blipFill>
      <xdr:spPr>
        <a:xfrm>
          <a:off x="192171" y="100264"/>
          <a:ext cx="7095238" cy="8428571"/>
        </a:xfrm>
        <a:prstGeom prst="rect">
          <a:avLst/>
        </a:prstGeom>
      </xdr:spPr>
    </xdr:pic>
    <xdr:clientData/>
  </xdr:twoCellAnchor>
</xdr:wsDr>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bundesrat.de/SharedDocs/drucksachen/2023/0501-0600/515-23.pdf?__blob=publicationFile&amp;v=1" TargetMode="External"/><Relationship Id="rId2" Type="http://schemas.openxmlformats.org/officeDocument/2006/relationships/hyperlink" Target="https://www.recht.bund.de/bgbl/1/2023/346/VO.html" TargetMode="External"/><Relationship Id="rId1" Type="http://schemas.openxmlformats.org/officeDocument/2006/relationships/hyperlink" Target="https://eur-lex.europa.eu/legal-content/DE/TXT/HTML/?uri=CELEX:32020L2184" TargetMode="External"/><Relationship Id="rId6" Type="http://schemas.openxmlformats.org/officeDocument/2006/relationships/printerSettings" Target="../printerSettings/printerSettings1.bin"/><Relationship Id="rId5" Type="http://schemas.openxmlformats.org/officeDocument/2006/relationships/hyperlink" Target="https://www.lawa.de/documents/lawa-blano-massnahmenkatalog-standaug2022_1671700851.pdf" TargetMode="External"/><Relationship Id="rId4" Type="http://schemas.openxmlformats.org/officeDocument/2006/relationships/hyperlink" Target="https://www.bundesrat.de/SharedDocs/drucksachen/2023/0501-0600/515-1-23.pdf?__blob=publicationFile&amp;v=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zoomScale="90" zoomScaleNormal="90" workbookViewId="0">
      <selection activeCell="A5" sqref="A5"/>
    </sheetView>
  </sheetViews>
  <sheetFormatPr baseColWidth="10" defaultColWidth="10.6640625" defaultRowHeight="14.4" x14ac:dyDescent="0.3"/>
  <cols>
    <col min="1" max="1" width="148.33203125" style="1" customWidth="1"/>
    <col min="2" max="2" width="86.5546875" style="1" customWidth="1"/>
  </cols>
  <sheetData>
    <row r="1" spans="1:2" ht="25.8" x14ac:dyDescent="0.5">
      <c r="A1" s="2" t="s">
        <v>0</v>
      </c>
    </row>
    <row r="2" spans="1:2" ht="25.8" x14ac:dyDescent="0.5">
      <c r="A2" s="2"/>
    </row>
    <row r="3" spans="1:2" s="4" customFormat="1" ht="18" x14ac:dyDescent="0.35">
      <c r="A3" s="3" t="s">
        <v>1</v>
      </c>
    </row>
    <row r="4" spans="1:2" s="4" customFormat="1" ht="18" x14ac:dyDescent="0.35">
      <c r="A4" s="8" t="s">
        <v>269</v>
      </c>
      <c r="B4" s="4" t="s">
        <v>264</v>
      </c>
    </row>
    <row r="5" spans="1:2" s="4" customFormat="1" ht="18" x14ac:dyDescent="0.35">
      <c r="A5" s="5" t="s">
        <v>2</v>
      </c>
      <c r="B5" s="4" t="s">
        <v>3</v>
      </c>
    </row>
    <row r="6" spans="1:2" s="4" customFormat="1" ht="18" x14ac:dyDescent="0.35">
      <c r="A6" s="5" t="s">
        <v>4</v>
      </c>
      <c r="B6" s="4" t="s">
        <v>5</v>
      </c>
    </row>
    <row r="7" spans="1:2" s="4" customFormat="1" ht="18" x14ac:dyDescent="0.35">
      <c r="A7" s="6" t="s">
        <v>6</v>
      </c>
      <c r="B7" s="7" t="s">
        <v>7</v>
      </c>
    </row>
    <row r="8" spans="1:2" s="4" customFormat="1" ht="18" x14ac:dyDescent="0.35">
      <c r="A8" s="5"/>
    </row>
    <row r="9" spans="1:2" s="4" customFormat="1" ht="18" x14ac:dyDescent="0.35">
      <c r="A9" s="5"/>
    </row>
    <row r="10" spans="1:2" s="4" customFormat="1" ht="18" x14ac:dyDescent="0.35">
      <c r="A10" s="3" t="s">
        <v>8</v>
      </c>
    </row>
    <row r="11" spans="1:2" s="4" customFormat="1" ht="72" x14ac:dyDescent="0.35">
      <c r="A11" s="4" t="s">
        <v>9</v>
      </c>
      <c r="B11" s="96" t="s">
        <v>265</v>
      </c>
    </row>
    <row r="12" spans="1:2" s="4" customFormat="1" ht="18" x14ac:dyDescent="0.35">
      <c r="A12" s="5"/>
    </row>
    <row r="13" spans="1:2" s="4" customFormat="1" ht="18" x14ac:dyDescent="0.35">
      <c r="A13" s="5"/>
    </row>
    <row r="14" spans="1:2" s="4" customFormat="1" ht="18" x14ac:dyDescent="0.35">
      <c r="A14" s="3" t="s">
        <v>10</v>
      </c>
    </row>
    <row r="15" spans="1:2" s="4" customFormat="1" ht="18" x14ac:dyDescent="0.35">
      <c r="A15" s="5" t="s">
        <v>11</v>
      </c>
      <c r="B15" s="4" t="s">
        <v>12</v>
      </c>
    </row>
    <row r="16" spans="1:2" s="4" customFormat="1" ht="18" x14ac:dyDescent="0.35">
      <c r="A16" s="5" t="s">
        <v>13</v>
      </c>
      <c r="B16" s="4" t="s">
        <v>14</v>
      </c>
    </row>
    <row r="17" spans="1:2" s="4" customFormat="1" ht="18" x14ac:dyDescent="0.35">
      <c r="A17" s="5" t="s">
        <v>15</v>
      </c>
      <c r="B17" s="4" t="s">
        <v>16</v>
      </c>
    </row>
    <row r="18" spans="1:2" s="4" customFormat="1" ht="18" x14ac:dyDescent="0.35">
      <c r="A18" s="8" t="s">
        <v>17</v>
      </c>
      <c r="B18" s="4" t="s">
        <v>18</v>
      </c>
    </row>
    <row r="19" spans="1:2" s="4" customFormat="1" ht="18" x14ac:dyDescent="0.35"/>
    <row r="20" spans="1:2" s="4" customFormat="1" ht="18" x14ac:dyDescent="0.35"/>
    <row r="21" spans="1:2" s="11" customFormat="1" ht="18" x14ac:dyDescent="0.35">
      <c r="A21" s="9" t="s">
        <v>19</v>
      </c>
      <c r="B21" s="10"/>
    </row>
    <row r="22" spans="1:2" s="12" customFormat="1" ht="18" x14ac:dyDescent="0.35">
      <c r="A22" s="8" t="s">
        <v>20</v>
      </c>
      <c r="B22" s="4" t="s">
        <v>21</v>
      </c>
    </row>
  </sheetData>
  <hyperlinks>
    <hyperlink ref="A4" location="Hinweise!A1" display="Hinweise"/>
    <hyperlink ref="A5" location="RMM_zustWB!A1" display="RMM_zustWB"/>
    <hyperlink ref="A6" location="Listenelemente!A1" display="Listenelemente"/>
    <hyperlink ref="A7" location="Typ_Ziel!A1" display="Typ_Ziel"/>
    <hyperlink ref="A15" r:id="rId1"/>
    <hyperlink ref="A16" r:id="rId2"/>
    <hyperlink ref="A17" r:id="rId3"/>
    <hyperlink ref="A18" r:id="rId4"/>
    <hyperlink ref="A22" r:id="rId5"/>
  </hyperlinks>
  <pageMargins left="0.7" right="0.7" top="0.78749999999999998" bottom="0.78749999999999998" header="0.511811023622047" footer="0.511811023622047"/>
  <pageSetup paperSize="9" orientation="portrait" horizontalDpi="300" verticalDpi="30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showGridLines="0" zoomScale="114" zoomScaleNormal="114" workbookViewId="0">
      <selection activeCell="H21" sqref="H21"/>
    </sheetView>
  </sheetViews>
  <sheetFormatPr baseColWidth="10" defaultColWidth="10.6640625" defaultRowHeight="14.4" x14ac:dyDescent="0.3"/>
  <cols>
    <col min="2" max="2" width="64.33203125" customWidth="1"/>
  </cols>
  <sheetData>
    <row r="2" spans="2:2" x14ac:dyDescent="0.3">
      <c r="B2" s="13"/>
    </row>
  </sheetData>
  <pageMargins left="0.7" right="0.7" top="0.78749999999999998" bottom="0.78749999999999998" header="0.511811023622047" footer="0.511811023622047"/>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D76"/>
  <sheetViews>
    <sheetView tabSelected="1" topLeftCell="K1" zoomScaleNormal="100" workbookViewId="0">
      <selection activeCell="E2" sqref="E1:E1048576"/>
    </sheetView>
  </sheetViews>
  <sheetFormatPr baseColWidth="10" defaultColWidth="10.6640625" defaultRowHeight="14.4" x14ac:dyDescent="0.3"/>
  <cols>
    <col min="1" max="1" width="17.6640625" style="1" customWidth="1"/>
    <col min="2" max="3" width="23.33203125" style="1" customWidth="1"/>
    <col min="4" max="4" width="18.88671875" style="1" customWidth="1"/>
    <col min="5" max="5" width="15.5546875" style="1" customWidth="1"/>
    <col min="6" max="6" width="24" style="1" customWidth="1"/>
    <col min="7" max="7" width="30.88671875" style="1" customWidth="1"/>
    <col min="8" max="8" width="20.33203125" style="1" customWidth="1"/>
    <col min="9" max="9" width="22" style="1" customWidth="1"/>
    <col min="10" max="10" width="30.109375" style="1" customWidth="1"/>
    <col min="11" max="11" width="29.5546875" style="1" customWidth="1"/>
    <col min="12" max="12" width="23.88671875" style="1" customWidth="1"/>
    <col min="13" max="13" width="22.6640625" style="1" customWidth="1"/>
    <col min="14" max="14" width="55.5546875" style="1" customWidth="1"/>
    <col min="15" max="15" width="23.88671875" style="1" customWidth="1"/>
    <col min="16" max="16" width="36.109375" style="1" customWidth="1"/>
    <col min="17" max="17" width="29.44140625" style="1" customWidth="1"/>
    <col min="18" max="19" width="23" style="1" customWidth="1"/>
    <col min="20" max="20" width="25.88671875" style="1" customWidth="1"/>
    <col min="21" max="21" width="46.44140625" style="1" customWidth="1"/>
    <col min="22" max="22" width="21.5546875" style="1" customWidth="1"/>
    <col min="23" max="23" width="22.6640625" style="10" customWidth="1"/>
    <col min="24" max="24" width="26" style="1" customWidth="1"/>
    <col min="25" max="25" width="23.88671875" style="1" customWidth="1"/>
    <col min="26" max="26" width="25.33203125" style="1" customWidth="1"/>
    <col min="27" max="28" width="30.44140625" style="1" customWidth="1"/>
    <col min="29" max="29" width="43.88671875" style="1" customWidth="1"/>
    <col min="30" max="30" width="36" style="1" customWidth="1"/>
  </cols>
  <sheetData>
    <row r="1" spans="1:30" s="98" customFormat="1" ht="30" customHeight="1" thickBot="1" x14ac:dyDescent="0.35">
      <c r="A1" s="105" t="s">
        <v>22</v>
      </c>
      <c r="B1" s="105"/>
      <c r="C1" s="105"/>
      <c r="D1" s="105"/>
      <c r="E1" s="106" t="s">
        <v>23</v>
      </c>
      <c r="F1" s="106"/>
      <c r="G1" s="106"/>
      <c r="H1" s="106"/>
      <c r="I1" s="106"/>
      <c r="J1" s="107" t="s">
        <v>24</v>
      </c>
      <c r="K1" s="107"/>
      <c r="L1" s="107"/>
      <c r="M1" s="107"/>
      <c r="N1" s="108" t="s">
        <v>25</v>
      </c>
      <c r="O1" s="108"/>
      <c r="P1" s="108"/>
      <c r="Q1" s="108"/>
      <c r="R1" s="108"/>
      <c r="S1" s="108"/>
      <c r="T1" s="109" t="s">
        <v>26</v>
      </c>
      <c r="U1" s="109"/>
      <c r="V1" s="109"/>
      <c r="W1" s="109"/>
      <c r="X1" s="109"/>
      <c r="Y1" s="109"/>
      <c r="Z1" s="109"/>
      <c r="AA1" s="109"/>
      <c r="AB1" s="109"/>
      <c r="AC1" s="109"/>
      <c r="AD1" s="97" t="s">
        <v>27</v>
      </c>
    </row>
    <row r="2" spans="1:30" s="20" customFormat="1" ht="83.4" thickBot="1" x14ac:dyDescent="0.35">
      <c r="A2" s="14" t="s">
        <v>28</v>
      </c>
      <c r="B2" s="14" t="s">
        <v>29</v>
      </c>
      <c r="C2" s="14" t="s">
        <v>30</v>
      </c>
      <c r="D2" s="14" t="s">
        <v>31</v>
      </c>
      <c r="E2" s="15" t="s">
        <v>32</v>
      </c>
      <c r="F2" s="14" t="s">
        <v>33</v>
      </c>
      <c r="G2" s="14" t="s">
        <v>34</v>
      </c>
      <c r="H2" s="16" t="s">
        <v>35</v>
      </c>
      <c r="I2" s="16" t="s">
        <v>36</v>
      </c>
      <c r="J2" s="14" t="s">
        <v>37</v>
      </c>
      <c r="K2" s="14" t="s">
        <v>38</v>
      </c>
      <c r="L2" s="14" t="s">
        <v>39</v>
      </c>
      <c r="M2" s="14" t="s">
        <v>40</v>
      </c>
      <c r="N2" s="14" t="s">
        <v>41</v>
      </c>
      <c r="O2" s="14" t="s">
        <v>42</v>
      </c>
      <c r="P2" s="14" t="s">
        <v>43</v>
      </c>
      <c r="Q2" s="17" t="s">
        <v>44</v>
      </c>
      <c r="R2" s="17" t="s">
        <v>44</v>
      </c>
      <c r="S2" s="18" t="s">
        <v>45</v>
      </c>
      <c r="T2" s="15" t="s">
        <v>46</v>
      </c>
      <c r="U2" s="16" t="s">
        <v>47</v>
      </c>
      <c r="V2" s="14" t="s">
        <v>48</v>
      </c>
      <c r="W2" s="14" t="s">
        <v>49</v>
      </c>
      <c r="X2" s="14" t="s">
        <v>50</v>
      </c>
      <c r="Y2" s="14" t="s">
        <v>51</v>
      </c>
      <c r="Z2" s="14" t="s">
        <v>52</v>
      </c>
      <c r="AA2" s="17" t="s">
        <v>53</v>
      </c>
      <c r="AB2" s="17" t="s">
        <v>54</v>
      </c>
      <c r="AC2" s="19" t="s">
        <v>55</v>
      </c>
      <c r="AD2" s="15" t="s">
        <v>56</v>
      </c>
    </row>
    <row r="3" spans="1:30" s="27" customFormat="1" ht="15.75" customHeight="1" thickBot="1" x14ac:dyDescent="0.35">
      <c r="A3" s="21" t="s">
        <v>59</v>
      </c>
      <c r="B3" s="100" t="s">
        <v>274</v>
      </c>
      <c r="C3" s="101" t="s">
        <v>276</v>
      </c>
      <c r="D3" s="100" t="s">
        <v>275</v>
      </c>
      <c r="E3" s="23" t="s">
        <v>59</v>
      </c>
      <c r="F3" s="21" t="s">
        <v>57</v>
      </c>
      <c r="G3" s="21" t="s">
        <v>58</v>
      </c>
      <c r="H3" s="21" t="s">
        <v>58</v>
      </c>
      <c r="I3" s="24"/>
      <c r="J3" s="21" t="s">
        <v>57</v>
      </c>
      <c r="K3" s="21" t="s">
        <v>58</v>
      </c>
      <c r="L3" s="21" t="s">
        <v>59</v>
      </c>
      <c r="M3" s="21" t="s">
        <v>59</v>
      </c>
      <c r="N3" s="21" t="s">
        <v>59</v>
      </c>
      <c r="O3" s="21" t="s">
        <v>59</v>
      </c>
      <c r="P3" s="21" t="s">
        <v>59</v>
      </c>
      <c r="Q3" s="22" t="s">
        <v>58</v>
      </c>
      <c r="R3" s="22" t="s">
        <v>59</v>
      </c>
      <c r="S3" s="25" t="s">
        <v>59</v>
      </c>
      <c r="T3" s="23" t="s">
        <v>57</v>
      </c>
      <c r="U3" s="24" t="s">
        <v>59</v>
      </c>
      <c r="V3" s="21" t="s">
        <v>59</v>
      </c>
      <c r="W3" s="21" t="s">
        <v>59</v>
      </c>
      <c r="X3" s="21" t="s">
        <v>59</v>
      </c>
      <c r="Y3" s="21" t="s">
        <v>59</v>
      </c>
      <c r="Z3" s="21" t="s">
        <v>58</v>
      </c>
      <c r="AA3" s="22" t="s">
        <v>59</v>
      </c>
      <c r="AB3" s="22" t="s">
        <v>58</v>
      </c>
      <c r="AC3" s="26" t="s">
        <v>59</v>
      </c>
      <c r="AD3" s="23" t="s">
        <v>267</v>
      </c>
    </row>
    <row r="4" spans="1:30" s="27" customFormat="1" ht="83.4" thickBot="1" x14ac:dyDescent="0.3">
      <c r="A4" s="21" t="s">
        <v>60</v>
      </c>
      <c r="B4" s="102" t="s">
        <v>278</v>
      </c>
      <c r="C4" s="103" t="s">
        <v>277</v>
      </c>
      <c r="D4" s="104" t="s">
        <v>279</v>
      </c>
      <c r="E4" s="23" t="s">
        <v>61</v>
      </c>
      <c r="F4" s="21" t="s">
        <v>268</v>
      </c>
      <c r="G4" s="21" t="s">
        <v>62</v>
      </c>
      <c r="H4" s="24" t="s">
        <v>63</v>
      </c>
      <c r="I4" s="24" t="s">
        <v>64</v>
      </c>
      <c r="J4" s="21" t="s">
        <v>273</v>
      </c>
      <c r="K4" s="21" t="s">
        <v>65</v>
      </c>
      <c r="L4" s="21" t="s">
        <v>66</v>
      </c>
      <c r="M4" s="21" t="s">
        <v>67</v>
      </c>
      <c r="N4" s="21" t="s">
        <v>68</v>
      </c>
      <c r="O4" s="21" t="s">
        <v>69</v>
      </c>
      <c r="P4" s="21" t="s">
        <v>70</v>
      </c>
      <c r="Q4" s="21" t="s">
        <v>71</v>
      </c>
      <c r="R4" s="22" t="s">
        <v>72</v>
      </c>
      <c r="S4" s="25" t="s">
        <v>73</v>
      </c>
      <c r="T4" s="23" t="s">
        <v>74</v>
      </c>
      <c r="U4" s="24" t="s">
        <v>75</v>
      </c>
      <c r="V4" s="21" t="s">
        <v>76</v>
      </c>
      <c r="W4" s="21" t="s">
        <v>77</v>
      </c>
      <c r="X4" s="21" t="s">
        <v>78</v>
      </c>
      <c r="Y4" s="21" t="s">
        <v>79</v>
      </c>
      <c r="Z4" s="21" t="s">
        <v>80</v>
      </c>
      <c r="AA4" s="22" t="s">
        <v>81</v>
      </c>
      <c r="AB4" s="22"/>
      <c r="AC4" s="26" t="s">
        <v>82</v>
      </c>
      <c r="AD4" s="23" t="s">
        <v>83</v>
      </c>
    </row>
    <row r="5" spans="1:30" ht="72" x14ac:dyDescent="0.3">
      <c r="A5" s="28" t="s">
        <v>84</v>
      </c>
      <c r="B5" s="29">
        <v>12345</v>
      </c>
      <c r="C5" s="29" t="s">
        <v>85</v>
      </c>
      <c r="D5" s="29">
        <v>23456</v>
      </c>
      <c r="E5" s="30">
        <v>7</v>
      </c>
      <c r="F5" s="28" t="s">
        <v>86</v>
      </c>
      <c r="G5" s="28" t="s">
        <v>87</v>
      </c>
      <c r="H5" s="31" t="s">
        <v>88</v>
      </c>
      <c r="I5" s="32" t="s">
        <v>89</v>
      </c>
      <c r="J5" s="28" t="s">
        <v>90</v>
      </c>
      <c r="K5" s="28" t="s">
        <v>91</v>
      </c>
      <c r="L5" s="33">
        <v>32</v>
      </c>
      <c r="M5" s="33">
        <v>3</v>
      </c>
      <c r="N5" s="34" t="s">
        <v>92</v>
      </c>
      <c r="O5" s="35" t="s">
        <v>93</v>
      </c>
      <c r="P5" s="35" t="s">
        <v>94</v>
      </c>
      <c r="Q5" s="34" t="s">
        <v>95</v>
      </c>
      <c r="R5" s="36" t="s">
        <v>96</v>
      </c>
      <c r="S5" s="37" t="s">
        <v>97</v>
      </c>
      <c r="T5" s="38" t="s">
        <v>98</v>
      </c>
      <c r="U5" s="31" t="s">
        <v>99</v>
      </c>
      <c r="V5" s="28"/>
      <c r="W5" s="28" t="s">
        <v>100</v>
      </c>
      <c r="X5" s="28"/>
      <c r="Y5" s="28" t="s">
        <v>101</v>
      </c>
      <c r="Z5" s="28" t="s">
        <v>102</v>
      </c>
      <c r="AA5" s="29"/>
      <c r="AB5" s="29" t="s">
        <v>103</v>
      </c>
      <c r="AC5" s="39"/>
      <c r="AD5" s="40" t="str">
        <f>CONCATENATE(VLOOKUP(F5,Listenelemente!$A$3:$B$12,2,FALSE()),VLOOKUP(G5,Listenelemente!$C$3:$D$24,2,FALSE()),VLOOKUP(H5,Listenelemente!$E$3:$F$5,2,FALSE()),VLOOKUP(J5,Listenelemente!$G$3:$H$6,2,FALSE()),VLOOKUP(K5,Listenelemente!$I$3:$J$6,2,FALSE()),VLOOKUP(Q5,Listenelemente!$K$3:$L$9,2,FALSE()),VLOOKUP(T5,Listenelemente!$M$2:$N$5,2,FALSE()),VLOOKUP(Z5,Listenelemente!$O$2:$P$5,2,FALSE()))</f>
        <v>Sek07Sach04OWT2Z2AM1Stat1WH2</v>
      </c>
    </row>
    <row r="6" spans="1:30" ht="30" customHeight="1" x14ac:dyDescent="0.3">
      <c r="A6" s="28"/>
      <c r="B6" s="29"/>
      <c r="C6" s="29"/>
      <c r="D6" s="29"/>
      <c r="E6" s="30"/>
      <c r="F6" s="28"/>
      <c r="G6" s="28"/>
      <c r="H6" s="31"/>
      <c r="I6" s="41"/>
      <c r="J6" s="28"/>
      <c r="K6" s="28"/>
      <c r="L6" s="33"/>
      <c r="M6" s="33"/>
      <c r="N6" s="34" t="s">
        <v>104</v>
      </c>
      <c r="O6" s="33"/>
      <c r="P6" s="33"/>
      <c r="Q6" s="34"/>
      <c r="R6" s="42"/>
      <c r="S6" s="43"/>
      <c r="T6" s="38" t="s">
        <v>105</v>
      </c>
      <c r="U6" s="31"/>
      <c r="V6" s="28"/>
      <c r="W6" s="28"/>
      <c r="X6" s="28"/>
      <c r="Y6" s="28"/>
      <c r="Z6" s="28"/>
      <c r="AA6" s="29"/>
      <c r="AB6" s="29"/>
      <c r="AC6" s="39"/>
      <c r="AD6" s="40" t="e">
        <f>CONCATENATE(VLOOKUP(F6,Listenelemente!$A$3:$B$12,2,FALSE()),VLOOKUP(G6,Listenelemente!$C$3:$D$24,2,FALSE()),VLOOKUP(H6,Listenelemente!$E$3:$F$5,2,FALSE()),VLOOKUP(J6,Listenelemente!$G$3:$H$6,2,FALSE()),VLOOKUP(K6,Listenelemente!$I$3:$J$6,2,FALSE()),VLOOKUP(Q6,Listenelemente!$K$3:$L$9,2,FALSE()),VLOOKUP(T6,Listenelemente!$M$2:$N$5,2,FALSE()),VLOOKUP(Z6,Listenelemente!$O$2:$P$5,2,FALSE()))</f>
        <v>#N/A</v>
      </c>
    </row>
    <row r="7" spans="1:30" ht="30" customHeight="1" x14ac:dyDescent="0.3">
      <c r="A7" s="28"/>
      <c r="B7" s="29"/>
      <c r="C7" s="29"/>
      <c r="D7" s="29"/>
      <c r="E7" s="30"/>
      <c r="F7" s="28"/>
      <c r="G7" s="28"/>
      <c r="H7" s="31"/>
      <c r="I7" s="41"/>
      <c r="J7" s="28"/>
      <c r="K7" s="28"/>
      <c r="L7" s="33"/>
      <c r="M7" s="33"/>
      <c r="N7" s="34" t="s">
        <v>106</v>
      </c>
      <c r="O7" s="33"/>
      <c r="P7" s="33"/>
      <c r="Q7" s="34"/>
      <c r="R7" s="42"/>
      <c r="S7" s="43"/>
      <c r="T7" s="38" t="s">
        <v>107</v>
      </c>
      <c r="U7" s="31"/>
      <c r="V7" s="28"/>
      <c r="W7" s="28"/>
      <c r="X7" s="28"/>
      <c r="Y7" s="28"/>
      <c r="Z7" s="28"/>
      <c r="AA7" s="29"/>
      <c r="AB7" s="29"/>
      <c r="AC7" s="39"/>
      <c r="AD7" s="40" t="e">
        <f>CONCATENATE(VLOOKUP(F7,Listenelemente!$A$3:$B$12,2,FALSE()),VLOOKUP(G7,Listenelemente!$C$3:$D$24,2,FALSE()),VLOOKUP(H7,Listenelemente!$E$3:$F$5,2,FALSE()),VLOOKUP(J7,Listenelemente!$G$3:$H$6,2,FALSE()),VLOOKUP(K7,Listenelemente!$I$3:$J$6,2,FALSE()),VLOOKUP(Q7,Listenelemente!$K$3:$L$9,2,FALSE()),VLOOKUP(T7,Listenelemente!$M$2:$N$5,2,FALSE()),VLOOKUP(Z7,Listenelemente!$O$2:$P$5,2,FALSE()))</f>
        <v>#N/A</v>
      </c>
    </row>
    <row r="8" spans="1:30" ht="30" customHeight="1" x14ac:dyDescent="0.3">
      <c r="A8" s="28"/>
      <c r="B8" s="29"/>
      <c r="C8" s="29"/>
      <c r="D8" s="29"/>
      <c r="E8" s="30"/>
      <c r="F8" s="28"/>
      <c r="G8" s="28"/>
      <c r="H8" s="31"/>
      <c r="I8" s="41"/>
      <c r="J8" s="28"/>
      <c r="K8" s="28"/>
      <c r="L8" s="33"/>
      <c r="M8" s="33"/>
      <c r="N8" s="34" t="s">
        <v>108</v>
      </c>
      <c r="O8" s="33"/>
      <c r="P8" s="33"/>
      <c r="Q8" s="34"/>
      <c r="R8" s="42"/>
      <c r="S8" s="43"/>
      <c r="T8" s="38"/>
      <c r="U8" s="31"/>
      <c r="V8" s="28"/>
      <c r="W8" s="44"/>
      <c r="X8" s="28"/>
      <c r="Y8" s="45"/>
      <c r="Z8" s="28"/>
      <c r="AA8" s="29"/>
      <c r="AB8" s="46"/>
      <c r="AC8" s="39"/>
      <c r="AD8" s="40" t="e">
        <f>CONCATENATE(VLOOKUP(F8,Listenelemente!$A$3:$B$12,2,FALSE()),VLOOKUP(G8,Listenelemente!$C$3:$D$24,2,FALSE()),VLOOKUP(H8,Listenelemente!$E$3:$F$5,2,FALSE()),VLOOKUP(J8,Listenelemente!$G$3:$H$6,2,FALSE()),VLOOKUP(K8,Listenelemente!$I$3:$J$6,2,FALSE()),VLOOKUP(Q8,Listenelemente!$K$3:$L$9,2,FALSE()),VLOOKUP(T8,Listenelemente!$M$2:$N$5,2,FALSE()),VLOOKUP(Z8,Listenelemente!$O$2:$P$5,2,FALSE()))</f>
        <v>#N/A</v>
      </c>
    </row>
    <row r="9" spans="1:30" ht="30" customHeight="1" x14ac:dyDescent="0.3">
      <c r="A9" s="28"/>
      <c r="B9" s="29"/>
      <c r="C9" s="29"/>
      <c r="D9" s="29"/>
      <c r="E9" s="30"/>
      <c r="F9" s="28"/>
      <c r="G9" s="28"/>
      <c r="H9" s="31"/>
      <c r="I9" s="41"/>
      <c r="J9" s="28"/>
      <c r="K9" s="28"/>
      <c r="L9" s="33"/>
      <c r="M9" s="33"/>
      <c r="N9" s="34" t="s">
        <v>109</v>
      </c>
      <c r="O9" s="33"/>
      <c r="P9" s="33"/>
      <c r="Q9" s="34"/>
      <c r="R9" s="42"/>
      <c r="S9" s="43"/>
      <c r="T9" s="38"/>
      <c r="U9" s="31"/>
      <c r="V9" s="28"/>
      <c r="W9" s="47"/>
      <c r="X9" s="28"/>
      <c r="Y9" s="28"/>
      <c r="Z9" s="28"/>
      <c r="AA9" s="29"/>
      <c r="AB9" s="46"/>
      <c r="AC9" s="39"/>
      <c r="AD9" s="40" t="e">
        <f>CONCATENATE(VLOOKUP(F9,Listenelemente!$A$3:$B$12,2,FALSE()),VLOOKUP(G9,Listenelemente!$C$3:$D$24,2,FALSE()),VLOOKUP(H9,Listenelemente!$E$3:$F$5,2,FALSE()),VLOOKUP(J9,Listenelemente!$G$3:$H$6,2,FALSE()),VLOOKUP(K9,Listenelemente!$I$3:$J$6,2,FALSE()),VLOOKUP(Q9,Listenelemente!$K$3:$L$9,2,FALSE()),VLOOKUP(T9,Listenelemente!$M$2:$N$5,2,FALSE()),VLOOKUP(Z9,Listenelemente!$O$2:$P$5,2,FALSE()))</f>
        <v>#N/A</v>
      </c>
    </row>
    <row r="10" spans="1:30" ht="30" customHeight="1" x14ac:dyDescent="0.3">
      <c r="A10" s="28"/>
      <c r="B10" s="29"/>
      <c r="C10" s="29"/>
      <c r="D10" s="29"/>
      <c r="E10" s="30"/>
      <c r="F10" s="28"/>
      <c r="G10" s="28"/>
      <c r="H10" s="31"/>
      <c r="I10" s="41"/>
      <c r="J10" s="28"/>
      <c r="K10" s="28"/>
      <c r="L10" s="33"/>
      <c r="M10" s="33"/>
      <c r="N10" s="34" t="s">
        <v>110</v>
      </c>
      <c r="O10" s="33"/>
      <c r="P10" s="33"/>
      <c r="Q10" s="34"/>
      <c r="R10" s="42"/>
      <c r="S10" s="43"/>
      <c r="T10" s="38"/>
      <c r="U10" s="31"/>
      <c r="V10" s="28"/>
      <c r="W10" s="47"/>
      <c r="X10" s="28"/>
      <c r="Y10" s="28"/>
      <c r="Z10" s="28"/>
      <c r="AA10" s="29"/>
      <c r="AB10" s="46"/>
      <c r="AC10" s="39"/>
      <c r="AD10" s="40" t="e">
        <f>CONCATENATE(VLOOKUP(F10,Listenelemente!$A$3:$B$12,2,FALSE()),VLOOKUP(G10,Listenelemente!$C$3:$D$24,2,FALSE()),VLOOKUP(H10,Listenelemente!$E$3:$F$5,2,FALSE()),VLOOKUP(J10,Listenelemente!$G$3:$H$6,2,FALSE()),VLOOKUP(K10,Listenelemente!$I$3:$J$6,2,FALSE()),VLOOKUP(Q10,Listenelemente!$K$3:$L$9,2,FALSE()),VLOOKUP(T10,Listenelemente!$M$2:$N$5,2,FALSE()),VLOOKUP(Z10,Listenelemente!$O$2:$P$5,2,FALSE()))</f>
        <v>#N/A</v>
      </c>
    </row>
    <row r="11" spans="1:30" ht="30" customHeight="1" x14ac:dyDescent="0.3">
      <c r="A11" s="28"/>
      <c r="B11" s="29"/>
      <c r="C11" s="29"/>
      <c r="D11" s="29"/>
      <c r="E11" s="30"/>
      <c r="F11" s="28"/>
      <c r="G11" s="28"/>
      <c r="H11" s="31"/>
      <c r="I11" s="41"/>
      <c r="J11" s="28"/>
      <c r="K11" s="28"/>
      <c r="L11" s="33"/>
      <c r="M11" s="33"/>
      <c r="N11" s="34" t="s">
        <v>111</v>
      </c>
      <c r="O11" s="33"/>
      <c r="P11" s="33"/>
      <c r="Q11" s="34"/>
      <c r="R11" s="42"/>
      <c r="S11" s="43"/>
      <c r="T11" s="38"/>
      <c r="U11" s="31"/>
      <c r="V11" s="28"/>
      <c r="W11" s="47"/>
      <c r="X11" s="28"/>
      <c r="Y11" s="28"/>
      <c r="Z11" s="28"/>
      <c r="AA11" s="29"/>
      <c r="AB11" s="46"/>
      <c r="AC11" s="39"/>
      <c r="AD11" s="40" t="e">
        <f>CONCATENATE(VLOOKUP(F11,Listenelemente!$A$3:$B$12,2,FALSE()),VLOOKUP(G11,Listenelemente!$C$3:$D$24,2,FALSE()),VLOOKUP(H11,Listenelemente!$E$3:$F$5,2,FALSE()),VLOOKUP(J11,Listenelemente!$G$3:$H$6,2,FALSE()),VLOOKUP(K11,Listenelemente!$I$3:$J$6,2,FALSE()),VLOOKUP(Q11,Listenelemente!$K$3:$L$9,2,FALSE()),VLOOKUP(T11,Listenelemente!$M$2:$N$5,2,FALSE()),VLOOKUP(Z11,Listenelemente!$O$2:$P$5,2,FALSE()))</f>
        <v>#N/A</v>
      </c>
    </row>
    <row r="12" spans="1:30" ht="30" customHeight="1" x14ac:dyDescent="0.3">
      <c r="A12" s="28"/>
      <c r="B12" s="29"/>
      <c r="C12" s="29"/>
      <c r="D12" s="29"/>
      <c r="E12" s="30"/>
      <c r="F12" s="28"/>
      <c r="G12" s="28"/>
      <c r="H12" s="31"/>
      <c r="I12" s="41"/>
      <c r="J12" s="28"/>
      <c r="K12" s="28"/>
      <c r="L12" s="33"/>
      <c r="M12" s="33"/>
      <c r="N12" s="34" t="s">
        <v>112</v>
      </c>
      <c r="O12" s="33"/>
      <c r="P12" s="33"/>
      <c r="Q12" s="34"/>
      <c r="R12" s="42"/>
      <c r="S12" s="43"/>
      <c r="T12" s="38"/>
      <c r="U12" s="31"/>
      <c r="V12" s="28"/>
      <c r="W12" s="47"/>
      <c r="X12" s="28"/>
      <c r="Y12" s="28"/>
      <c r="Z12" s="28"/>
      <c r="AA12" s="29"/>
      <c r="AB12" s="46"/>
      <c r="AC12" s="39"/>
      <c r="AD12" s="40" t="e">
        <f>CONCATENATE(VLOOKUP(F12,Listenelemente!$A$3:$B$12,2,FALSE()),VLOOKUP(G12,Listenelemente!$C$3:$D$24,2,FALSE()),VLOOKUP(H12,Listenelemente!$E$3:$F$5,2,FALSE()),VLOOKUP(J12,Listenelemente!$G$3:$H$6,2,FALSE()),VLOOKUP(K12,Listenelemente!$I$3:$J$6,2,FALSE()),VLOOKUP(Q12,Listenelemente!$K$3:$L$9,2,FALSE()),VLOOKUP(T12,Listenelemente!$M$2:$N$5,2,FALSE()),VLOOKUP(Z12,Listenelemente!$O$2:$P$5,2,FALSE()))</f>
        <v>#N/A</v>
      </c>
    </row>
    <row r="13" spans="1:30" ht="30" customHeight="1" x14ac:dyDescent="0.3">
      <c r="A13" s="28"/>
      <c r="B13" s="29"/>
      <c r="C13" s="29"/>
      <c r="D13" s="29"/>
      <c r="E13" s="30"/>
      <c r="F13" s="28"/>
      <c r="G13" s="28"/>
      <c r="H13" s="31"/>
      <c r="I13" s="41"/>
      <c r="J13" s="28"/>
      <c r="K13" s="28"/>
      <c r="L13" s="33"/>
      <c r="M13" s="33"/>
      <c r="N13" s="34" t="s">
        <v>113</v>
      </c>
      <c r="O13" s="33"/>
      <c r="P13" s="33"/>
      <c r="Q13" s="34"/>
      <c r="R13" s="42"/>
      <c r="S13" s="43"/>
      <c r="T13" s="38"/>
      <c r="U13" s="31"/>
      <c r="V13" s="28"/>
      <c r="W13" s="47"/>
      <c r="X13" s="28"/>
      <c r="Y13" s="28"/>
      <c r="Z13" s="28"/>
      <c r="AA13" s="29"/>
      <c r="AB13" s="46"/>
      <c r="AC13" s="39"/>
      <c r="AD13" s="40" t="e">
        <f>CONCATENATE(VLOOKUP(F13,Listenelemente!$A$3:$B$12,2,FALSE()),VLOOKUP(G13,Listenelemente!$C$3:$D$24,2,FALSE()),VLOOKUP(H13,Listenelemente!$E$3:$F$5,2,FALSE()),VLOOKUP(J13,Listenelemente!$G$3:$H$6,2,FALSE()),VLOOKUP(K13,Listenelemente!$I$3:$J$6,2,FALSE()),VLOOKUP(Q13,Listenelemente!$K$3:$L$9,2,FALSE()),VLOOKUP(T13,Listenelemente!$M$2:$N$5,2,FALSE()),VLOOKUP(Z13,Listenelemente!$O$2:$P$5,2,FALSE()))</f>
        <v>#N/A</v>
      </c>
    </row>
    <row r="14" spans="1:30" ht="30" customHeight="1" x14ac:dyDescent="0.3">
      <c r="A14" s="28"/>
      <c r="B14" s="29"/>
      <c r="C14" s="29"/>
      <c r="D14" s="29"/>
      <c r="E14" s="30"/>
      <c r="F14" s="28"/>
      <c r="G14" s="28"/>
      <c r="H14" s="31"/>
      <c r="I14" s="41"/>
      <c r="J14" s="28"/>
      <c r="K14" s="28"/>
      <c r="L14" s="33"/>
      <c r="M14" s="33"/>
      <c r="N14" s="34" t="s">
        <v>114</v>
      </c>
      <c r="O14" s="33"/>
      <c r="P14" s="33"/>
      <c r="Q14" s="34"/>
      <c r="R14" s="42"/>
      <c r="S14" s="43"/>
      <c r="T14" s="38"/>
      <c r="U14" s="31"/>
      <c r="V14" s="28"/>
      <c r="W14" s="47"/>
      <c r="X14" s="28"/>
      <c r="Y14" s="28"/>
      <c r="Z14" s="28"/>
      <c r="AA14" s="29"/>
      <c r="AB14" s="46"/>
      <c r="AC14" s="39"/>
      <c r="AD14" s="40" t="e">
        <f>CONCATENATE(VLOOKUP(F14,Listenelemente!$A$3:$B$12,2,FALSE()),VLOOKUP(G14,Listenelemente!$C$3:$D$24,2,FALSE()),VLOOKUP(H14,Listenelemente!$E$3:$F$5,2,FALSE()),VLOOKUP(J14,Listenelemente!$G$3:$H$6,2,FALSE()),VLOOKUP(K14,Listenelemente!$I$3:$J$6,2,FALSE()),VLOOKUP(Q14,Listenelemente!$K$3:$L$9,2,FALSE()),VLOOKUP(T14,Listenelemente!$M$2:$N$5,2,FALSE()),VLOOKUP(Z14,Listenelemente!$O$2:$P$5,2,FALSE()))</f>
        <v>#N/A</v>
      </c>
    </row>
    <row r="15" spans="1:30" ht="30" customHeight="1" x14ac:dyDescent="0.3">
      <c r="A15" s="28"/>
      <c r="B15" s="29"/>
      <c r="C15" s="29"/>
      <c r="D15" s="29"/>
      <c r="E15" s="30"/>
      <c r="F15" s="28"/>
      <c r="G15" s="28"/>
      <c r="H15" s="31"/>
      <c r="I15" s="41"/>
      <c r="J15" s="28"/>
      <c r="K15" s="28"/>
      <c r="L15" s="33"/>
      <c r="M15" s="33"/>
      <c r="N15" s="34" t="s">
        <v>115</v>
      </c>
      <c r="O15" s="33"/>
      <c r="P15" s="33"/>
      <c r="Q15" s="34"/>
      <c r="R15" s="42"/>
      <c r="S15" s="43"/>
      <c r="T15" s="38"/>
      <c r="U15" s="31"/>
      <c r="V15" s="28"/>
      <c r="W15" s="47"/>
      <c r="X15" s="28"/>
      <c r="Y15" s="28"/>
      <c r="Z15" s="28"/>
      <c r="AA15" s="29"/>
      <c r="AB15" s="46"/>
      <c r="AC15" s="39"/>
      <c r="AD15" s="40" t="e">
        <f>CONCATENATE(VLOOKUP(F15,Listenelemente!$A$3:$B$12,2,FALSE()),VLOOKUP(G15,Listenelemente!$C$3:$D$24,2,FALSE()),VLOOKUP(H15,Listenelemente!$E$3:$F$5,2,FALSE()),VLOOKUP(J15,Listenelemente!$G$3:$H$6,2,FALSE()),VLOOKUP(K15,Listenelemente!$I$3:$J$6,2,FALSE()),VLOOKUP(Q15,Listenelemente!$K$3:$L$9,2,FALSE()),VLOOKUP(T15,Listenelemente!$M$2:$N$5,2,FALSE()),VLOOKUP(Z15,Listenelemente!$O$2:$P$5,2,FALSE()))</f>
        <v>#N/A</v>
      </c>
    </row>
    <row r="16" spans="1:30" ht="30" customHeight="1" x14ac:dyDescent="0.3">
      <c r="A16" s="28"/>
      <c r="B16" s="29"/>
      <c r="C16" s="29"/>
      <c r="D16" s="29"/>
      <c r="E16" s="30"/>
      <c r="F16" s="28"/>
      <c r="G16" s="28"/>
      <c r="H16" s="31"/>
      <c r="I16" s="41"/>
      <c r="J16" s="28"/>
      <c r="K16" s="28"/>
      <c r="L16" s="33"/>
      <c r="M16" s="33"/>
      <c r="N16" s="34" t="s">
        <v>116</v>
      </c>
      <c r="O16" s="33"/>
      <c r="P16" s="33"/>
      <c r="Q16" s="34"/>
      <c r="R16" s="42"/>
      <c r="S16" s="43"/>
      <c r="T16" s="38"/>
      <c r="U16" s="31"/>
      <c r="V16" s="28"/>
      <c r="W16" s="47"/>
      <c r="X16" s="28"/>
      <c r="Y16" s="28"/>
      <c r="Z16" s="28"/>
      <c r="AA16" s="29"/>
      <c r="AB16" s="46"/>
      <c r="AC16" s="39"/>
      <c r="AD16" s="40" t="e">
        <f>CONCATENATE(VLOOKUP(F16,Listenelemente!$A$3:$B$12,2,FALSE()),VLOOKUP(G16,Listenelemente!$C$3:$D$24,2,FALSE()),VLOOKUP(H16,Listenelemente!$E$3:$F$5,2,FALSE()),VLOOKUP(J16,Listenelemente!$G$3:$H$6,2,FALSE()),VLOOKUP(K16,Listenelemente!$I$3:$J$6,2,FALSE()),VLOOKUP(Q16,Listenelemente!$K$3:$L$9,2,FALSE()),VLOOKUP(T16,Listenelemente!$M$2:$N$5,2,FALSE()),VLOOKUP(Z16,Listenelemente!$O$2:$P$5,2,FALSE()))</f>
        <v>#N/A</v>
      </c>
    </row>
    <row r="17" spans="1:30" ht="30" customHeight="1" x14ac:dyDescent="0.3">
      <c r="A17" s="28"/>
      <c r="B17" s="29"/>
      <c r="C17" s="29"/>
      <c r="D17" s="29"/>
      <c r="E17" s="30"/>
      <c r="F17" s="28"/>
      <c r="G17" s="28"/>
      <c r="H17" s="31"/>
      <c r="I17" s="41"/>
      <c r="J17" s="28"/>
      <c r="K17" s="28"/>
      <c r="L17" s="33"/>
      <c r="M17" s="33"/>
      <c r="N17" s="34" t="s">
        <v>117</v>
      </c>
      <c r="O17" s="33"/>
      <c r="P17" s="33"/>
      <c r="Q17" s="34"/>
      <c r="R17" s="42"/>
      <c r="S17" s="43"/>
      <c r="T17" s="38"/>
      <c r="U17" s="31"/>
      <c r="V17" s="28"/>
      <c r="W17" s="47"/>
      <c r="X17" s="28"/>
      <c r="Y17" s="28"/>
      <c r="Z17" s="28"/>
      <c r="AA17" s="29"/>
      <c r="AB17" s="46"/>
      <c r="AC17" s="39"/>
      <c r="AD17" s="40" t="e">
        <f>CONCATENATE(VLOOKUP(F17,Listenelemente!$A$3:$B$12,2,FALSE()),VLOOKUP(G17,Listenelemente!$C$3:$D$24,2,FALSE()),VLOOKUP(H17,Listenelemente!$E$3:$F$5,2,FALSE()),VLOOKUP(J17,Listenelemente!$G$3:$H$6,2,FALSE()),VLOOKUP(K17,Listenelemente!$I$3:$J$6,2,FALSE()),VLOOKUP(Q17,Listenelemente!$K$3:$L$9,2,FALSE()),VLOOKUP(T17,Listenelemente!$M$2:$N$5,2,FALSE()),VLOOKUP(Z17,Listenelemente!$O$2:$P$5,2,FALSE()))</f>
        <v>#N/A</v>
      </c>
    </row>
    <row r="18" spans="1:30" ht="30" customHeight="1" x14ac:dyDescent="0.3">
      <c r="A18" s="28"/>
      <c r="B18" s="29"/>
      <c r="C18" s="29"/>
      <c r="D18" s="29"/>
      <c r="E18" s="30"/>
      <c r="F18" s="28"/>
      <c r="G18" s="28"/>
      <c r="H18" s="31"/>
      <c r="I18" s="41"/>
      <c r="J18" s="28"/>
      <c r="K18" s="28"/>
      <c r="L18" s="33"/>
      <c r="M18" s="33"/>
      <c r="N18" s="34" t="s">
        <v>118</v>
      </c>
      <c r="O18" s="33"/>
      <c r="P18" s="33"/>
      <c r="Q18" s="34"/>
      <c r="R18" s="42"/>
      <c r="S18" s="43"/>
      <c r="T18" s="38"/>
      <c r="U18" s="31"/>
      <c r="V18" s="28"/>
      <c r="W18" s="47"/>
      <c r="X18" s="28"/>
      <c r="Y18" s="28"/>
      <c r="Z18" s="28"/>
      <c r="AA18" s="29"/>
      <c r="AB18" s="46"/>
      <c r="AC18" s="39"/>
      <c r="AD18" s="40" t="e">
        <f>CONCATENATE(VLOOKUP(F18,Listenelemente!$A$3:$B$12,2,FALSE()),VLOOKUP(G18,Listenelemente!$C$3:$D$24,2,FALSE()),VLOOKUP(H18,Listenelemente!$E$3:$F$5,2,FALSE()),VLOOKUP(J18,Listenelemente!$G$3:$H$6,2,FALSE()),VLOOKUP(K18,Listenelemente!$I$3:$J$6,2,FALSE()),VLOOKUP(Q18,Listenelemente!$K$3:$L$9,2,FALSE()),VLOOKUP(T18,Listenelemente!$M$2:$N$5,2,FALSE()),VLOOKUP(Z18,Listenelemente!$O$2:$P$5,2,FALSE()))</f>
        <v>#N/A</v>
      </c>
    </row>
    <row r="19" spans="1:30" ht="30" customHeight="1" x14ac:dyDescent="0.3">
      <c r="A19" s="28"/>
      <c r="B19" s="29"/>
      <c r="C19" s="29"/>
      <c r="D19" s="29"/>
      <c r="E19" s="30"/>
      <c r="F19" s="28"/>
      <c r="G19" s="28"/>
      <c r="H19" s="31"/>
      <c r="I19" s="41"/>
      <c r="J19" s="28"/>
      <c r="K19" s="28"/>
      <c r="L19" s="33"/>
      <c r="M19" s="33"/>
      <c r="N19" s="34" t="s">
        <v>119</v>
      </c>
      <c r="O19" s="33"/>
      <c r="P19" s="33"/>
      <c r="Q19" s="34"/>
      <c r="R19" s="42"/>
      <c r="S19" s="43"/>
      <c r="T19" s="38"/>
      <c r="U19" s="31"/>
      <c r="V19" s="28"/>
      <c r="W19" s="47"/>
      <c r="X19" s="28"/>
      <c r="Y19" s="28"/>
      <c r="Z19" s="28"/>
      <c r="AA19" s="29"/>
      <c r="AB19" s="46"/>
      <c r="AC19" s="39"/>
      <c r="AD19" s="40" t="e">
        <f>CONCATENATE(VLOOKUP(F19,Listenelemente!$A$3:$B$12,2,FALSE()),VLOOKUP(G19,Listenelemente!$C$3:$D$24,2,FALSE()),VLOOKUP(H19,Listenelemente!$E$3:$F$5,2,FALSE()),VLOOKUP(J19,Listenelemente!$G$3:$H$6,2,FALSE()),VLOOKUP(K19,Listenelemente!$I$3:$J$6,2,FALSE()),VLOOKUP(Q19,Listenelemente!$K$3:$L$9,2,FALSE()),VLOOKUP(T19,Listenelemente!$M$2:$N$5,2,FALSE()),VLOOKUP(Z19,Listenelemente!$O$2:$P$5,2,FALSE()))</f>
        <v>#N/A</v>
      </c>
    </row>
    <row r="20" spans="1:30" ht="30" customHeight="1" x14ac:dyDescent="0.3">
      <c r="A20" s="28"/>
      <c r="B20" s="29"/>
      <c r="C20" s="29"/>
      <c r="D20" s="29"/>
      <c r="E20" s="30"/>
      <c r="F20" s="28"/>
      <c r="G20" s="28"/>
      <c r="H20" s="31"/>
      <c r="I20" s="41"/>
      <c r="J20" s="28"/>
      <c r="K20" s="28"/>
      <c r="L20" s="33"/>
      <c r="M20" s="33"/>
      <c r="N20" s="34" t="s">
        <v>120</v>
      </c>
      <c r="O20" s="33"/>
      <c r="P20" s="33"/>
      <c r="Q20" s="34"/>
      <c r="R20" s="42"/>
      <c r="S20" s="43"/>
      <c r="T20" s="38"/>
      <c r="U20" s="31"/>
      <c r="V20" s="28"/>
      <c r="W20" s="47"/>
      <c r="X20" s="28"/>
      <c r="Y20" s="28"/>
      <c r="Z20" s="28"/>
      <c r="AA20" s="29"/>
      <c r="AB20" s="46"/>
      <c r="AC20" s="39"/>
      <c r="AD20" s="40" t="e">
        <f>CONCATENATE(VLOOKUP(F20,Listenelemente!$A$3:$B$12,2,FALSE()),VLOOKUP(G20,Listenelemente!$C$3:$D$24,2,FALSE()),VLOOKUP(H20,Listenelemente!$E$3:$F$5,2,FALSE()),VLOOKUP(J20,Listenelemente!$G$3:$H$6,2,FALSE()),VLOOKUP(K20,Listenelemente!$I$3:$J$6,2,FALSE()),VLOOKUP(Q20,Listenelemente!$K$3:$L$9,2,FALSE()),VLOOKUP(T20,Listenelemente!$M$2:$N$5,2,FALSE()),VLOOKUP(Z20,Listenelemente!$O$2:$P$5,2,FALSE()))</f>
        <v>#N/A</v>
      </c>
    </row>
    <row r="21" spans="1:30" ht="30" customHeight="1" x14ac:dyDescent="0.3">
      <c r="A21" s="28"/>
      <c r="B21" s="29"/>
      <c r="C21" s="29"/>
      <c r="D21" s="29"/>
      <c r="E21" s="30"/>
      <c r="F21" s="28"/>
      <c r="G21" s="28"/>
      <c r="H21" s="31"/>
      <c r="I21" s="41"/>
      <c r="J21" s="28"/>
      <c r="K21" s="28"/>
      <c r="L21" s="33"/>
      <c r="M21" s="33"/>
      <c r="N21" s="34"/>
      <c r="O21" s="33"/>
      <c r="P21" s="33"/>
      <c r="Q21" s="34"/>
      <c r="R21" s="42"/>
      <c r="S21" s="43"/>
      <c r="T21" s="38"/>
      <c r="U21" s="31"/>
      <c r="V21" s="28"/>
      <c r="W21" s="47"/>
      <c r="X21" s="28"/>
      <c r="Y21" s="28"/>
      <c r="Z21" s="28"/>
      <c r="AA21" s="29"/>
      <c r="AB21" s="46"/>
      <c r="AC21" s="39"/>
      <c r="AD21" s="40" t="e">
        <f>CONCATENATE(VLOOKUP(F21,Listenelemente!$A$3:$B$12,2,FALSE()),VLOOKUP(G21,Listenelemente!$C$3:$D$24,2,FALSE()),VLOOKUP(H21,Listenelemente!$E$3:$F$5,2,FALSE()),VLOOKUP(J21,Listenelemente!$G$3:$H$6,2,FALSE()),VLOOKUP(K21,Listenelemente!$I$3:$J$6,2,FALSE()),VLOOKUP(Q21,Listenelemente!$K$3:$L$9,2,FALSE()),VLOOKUP(T21,Listenelemente!$M$2:$N$5,2,FALSE()),VLOOKUP(Z21,Listenelemente!$O$2:$P$5,2,FALSE()))</f>
        <v>#N/A</v>
      </c>
    </row>
    <row r="22" spans="1:30" ht="30" customHeight="1" x14ac:dyDescent="0.3">
      <c r="A22" s="28"/>
      <c r="B22" s="29"/>
      <c r="C22" s="29"/>
      <c r="D22" s="29"/>
      <c r="E22" s="30"/>
      <c r="F22" s="28"/>
      <c r="G22" s="28"/>
      <c r="H22" s="31"/>
      <c r="I22" s="41"/>
      <c r="J22" s="28"/>
      <c r="K22" s="28"/>
      <c r="L22" s="33"/>
      <c r="M22" s="33"/>
      <c r="N22" s="34"/>
      <c r="O22" s="33"/>
      <c r="P22" s="33"/>
      <c r="Q22" s="34"/>
      <c r="R22" s="42"/>
      <c r="S22" s="43"/>
      <c r="T22" s="38"/>
      <c r="U22" s="31"/>
      <c r="V22" s="28"/>
      <c r="W22" s="47"/>
      <c r="X22" s="28"/>
      <c r="Y22" s="28"/>
      <c r="Z22" s="28"/>
      <c r="AA22" s="29"/>
      <c r="AB22" s="46"/>
      <c r="AC22" s="39"/>
      <c r="AD22" s="40" t="e">
        <f>CONCATENATE(VLOOKUP(F22,Listenelemente!$A$3:$B$12,2,FALSE()),VLOOKUP(G22,Listenelemente!$C$3:$D$24,2,FALSE()),VLOOKUP(H22,Listenelemente!$E$3:$F$5,2,FALSE()),VLOOKUP(J22,Listenelemente!$G$3:$H$6,2,FALSE()),VLOOKUP(K22,Listenelemente!$I$3:$J$6,2,FALSE()),VLOOKUP(Q22,Listenelemente!$K$3:$L$9,2,FALSE()),VLOOKUP(T22,Listenelemente!$M$2:$N$5,2,FALSE()),VLOOKUP(Z22,Listenelemente!$O$2:$P$5,2,FALSE()))</f>
        <v>#N/A</v>
      </c>
    </row>
    <row r="23" spans="1:30" ht="30" customHeight="1" x14ac:dyDescent="0.3">
      <c r="A23" s="28"/>
      <c r="B23" s="29"/>
      <c r="C23" s="29"/>
      <c r="D23" s="29"/>
      <c r="E23" s="30"/>
      <c r="F23" s="28"/>
      <c r="G23" s="28"/>
      <c r="H23" s="31"/>
      <c r="I23" s="41"/>
      <c r="J23" s="28"/>
      <c r="K23" s="28"/>
      <c r="L23" s="33"/>
      <c r="M23" s="33"/>
      <c r="N23" s="34"/>
      <c r="O23" s="33"/>
      <c r="P23" s="33"/>
      <c r="Q23" s="34"/>
      <c r="R23" s="42"/>
      <c r="S23" s="43"/>
      <c r="T23" s="38"/>
      <c r="U23" s="31"/>
      <c r="V23" s="28"/>
      <c r="W23" s="47"/>
      <c r="X23" s="28"/>
      <c r="Y23" s="28"/>
      <c r="Z23" s="28"/>
      <c r="AA23" s="29"/>
      <c r="AB23" s="46"/>
      <c r="AC23" s="39"/>
      <c r="AD23" s="40" t="e">
        <f>CONCATENATE(VLOOKUP(F23,Listenelemente!$A$3:$B$12,2,FALSE()),VLOOKUP(G23,Listenelemente!$C$3:$D$24,2,FALSE()),VLOOKUP(H23,Listenelemente!$E$3:$F$5,2,FALSE()),VLOOKUP(J23,Listenelemente!$G$3:$H$6,2,FALSE()),VLOOKUP(K23,Listenelemente!$I$3:$J$6,2,FALSE()),VLOOKUP(Q23,Listenelemente!$K$3:$L$9,2,FALSE()),VLOOKUP(T23,Listenelemente!$M$2:$N$5,2,FALSE()),VLOOKUP(Z23,Listenelemente!$O$2:$P$5,2,FALSE()))</f>
        <v>#N/A</v>
      </c>
    </row>
    <row r="24" spans="1:30" ht="30" customHeight="1" x14ac:dyDescent="0.3">
      <c r="A24" s="28"/>
      <c r="B24" s="29"/>
      <c r="C24" s="29"/>
      <c r="D24" s="29"/>
      <c r="E24" s="30"/>
      <c r="F24" s="28"/>
      <c r="G24" s="28"/>
      <c r="H24" s="31"/>
      <c r="I24" s="41"/>
      <c r="J24" s="28"/>
      <c r="K24" s="28"/>
      <c r="L24" s="33"/>
      <c r="M24" s="33"/>
      <c r="N24" s="34"/>
      <c r="O24" s="33"/>
      <c r="P24" s="33"/>
      <c r="Q24" s="34"/>
      <c r="R24" s="42"/>
      <c r="S24" s="43"/>
      <c r="T24" s="38"/>
      <c r="U24" s="31"/>
      <c r="V24" s="28"/>
      <c r="W24" s="47"/>
      <c r="X24" s="28"/>
      <c r="Y24" s="28"/>
      <c r="Z24" s="28"/>
      <c r="AA24" s="29"/>
      <c r="AB24" s="46"/>
      <c r="AC24" s="39"/>
      <c r="AD24" s="40" t="e">
        <f>CONCATENATE(VLOOKUP(F24,Listenelemente!$A$3:$B$12,2,FALSE()),VLOOKUP(G24,Listenelemente!$C$3:$D$24,2,FALSE()),VLOOKUP(H24,Listenelemente!$E$3:$F$5,2,FALSE()),VLOOKUP(J24,Listenelemente!$G$3:$H$6,2,FALSE()),VLOOKUP(K24,Listenelemente!$I$3:$J$6,2,FALSE()),VLOOKUP(Q24,Listenelemente!$K$3:$L$9,2,FALSE()),VLOOKUP(T24,Listenelemente!$M$2:$N$5,2,FALSE()),VLOOKUP(Z24,Listenelemente!$O$2:$P$5,2,FALSE()))</f>
        <v>#N/A</v>
      </c>
    </row>
    <row r="25" spans="1:30" ht="30" customHeight="1" x14ac:dyDescent="0.3">
      <c r="A25" s="28"/>
      <c r="B25" s="29"/>
      <c r="C25" s="29"/>
      <c r="D25" s="29"/>
      <c r="E25" s="30"/>
      <c r="F25" s="28"/>
      <c r="G25" s="28"/>
      <c r="H25" s="31"/>
      <c r="I25" s="41"/>
      <c r="J25" s="28"/>
      <c r="K25" s="28"/>
      <c r="L25" s="33"/>
      <c r="M25" s="33"/>
      <c r="N25" s="34"/>
      <c r="O25" s="33"/>
      <c r="P25" s="33"/>
      <c r="Q25" s="34"/>
      <c r="R25" s="42"/>
      <c r="S25" s="43"/>
      <c r="T25" s="38"/>
      <c r="U25" s="31"/>
      <c r="V25" s="28"/>
      <c r="W25" s="47"/>
      <c r="X25" s="28"/>
      <c r="Y25" s="28"/>
      <c r="Z25" s="28"/>
      <c r="AA25" s="29"/>
      <c r="AB25" s="46"/>
      <c r="AC25" s="39"/>
      <c r="AD25" s="40" t="e">
        <f>CONCATENATE(VLOOKUP(F25,Listenelemente!$A$3:$B$12,2,FALSE()),VLOOKUP(G25,Listenelemente!$C$3:$D$24,2,FALSE()),VLOOKUP(H25,Listenelemente!$E$3:$F$5,2,FALSE()),VLOOKUP(J25,Listenelemente!$G$3:$H$6,2,FALSE()),VLOOKUP(K25,Listenelemente!$I$3:$J$6,2,FALSE()),VLOOKUP(Q25,Listenelemente!$K$3:$L$9,2,FALSE()),VLOOKUP(T25,Listenelemente!$M$2:$N$5,2,FALSE()),VLOOKUP(Z25,Listenelemente!$O$2:$P$5,2,FALSE()))</f>
        <v>#N/A</v>
      </c>
    </row>
    <row r="26" spans="1:30" ht="30" customHeight="1" x14ac:dyDescent="0.3">
      <c r="A26" s="28"/>
      <c r="B26" s="29"/>
      <c r="C26" s="29"/>
      <c r="D26" s="29"/>
      <c r="E26" s="30"/>
      <c r="F26" s="28"/>
      <c r="G26" s="28"/>
      <c r="H26" s="31"/>
      <c r="I26" s="41"/>
      <c r="J26" s="28"/>
      <c r="K26" s="28"/>
      <c r="L26" s="33"/>
      <c r="M26" s="33"/>
      <c r="N26" s="34"/>
      <c r="O26" s="33"/>
      <c r="P26" s="33"/>
      <c r="Q26" s="34"/>
      <c r="R26" s="42"/>
      <c r="S26" s="43"/>
      <c r="T26" s="38"/>
      <c r="U26" s="31"/>
      <c r="V26" s="28"/>
      <c r="W26" s="47"/>
      <c r="X26" s="28"/>
      <c r="Y26" s="28"/>
      <c r="Z26" s="28"/>
      <c r="AA26" s="29"/>
      <c r="AB26" s="46"/>
      <c r="AC26" s="39"/>
      <c r="AD26" s="40" t="e">
        <f>CONCATENATE(VLOOKUP(F26,Listenelemente!$A$3:$B$12,2,FALSE()),VLOOKUP(G26,Listenelemente!$C$3:$D$24,2,FALSE()),VLOOKUP(H26,Listenelemente!$E$3:$F$5,2,FALSE()),VLOOKUP(J26,Listenelemente!$G$3:$H$6,2,FALSE()),VLOOKUP(K26,Listenelemente!$I$3:$J$6,2,FALSE()),VLOOKUP(Q26,Listenelemente!$K$3:$L$9,2,FALSE()),VLOOKUP(T26,Listenelemente!$M$2:$N$5,2,FALSE()),VLOOKUP(Z26,Listenelemente!$O$2:$P$5,2,FALSE()))</f>
        <v>#N/A</v>
      </c>
    </row>
    <row r="27" spans="1:30" ht="30" customHeight="1" x14ac:dyDescent="0.3">
      <c r="A27" s="28"/>
      <c r="B27" s="29"/>
      <c r="C27" s="29"/>
      <c r="D27" s="29"/>
      <c r="E27" s="30"/>
      <c r="F27" s="28"/>
      <c r="G27" s="28"/>
      <c r="H27" s="31"/>
      <c r="I27" s="41"/>
      <c r="J27" s="28"/>
      <c r="K27" s="28"/>
      <c r="L27" s="33"/>
      <c r="M27" s="33"/>
      <c r="N27" s="34"/>
      <c r="O27" s="33"/>
      <c r="P27" s="33"/>
      <c r="Q27" s="34"/>
      <c r="R27" s="42"/>
      <c r="S27" s="43"/>
      <c r="T27" s="38"/>
      <c r="U27" s="31"/>
      <c r="V27" s="28"/>
      <c r="W27" s="47"/>
      <c r="X27" s="28"/>
      <c r="Y27" s="28"/>
      <c r="Z27" s="28"/>
      <c r="AA27" s="29"/>
      <c r="AB27" s="46"/>
      <c r="AC27" s="39"/>
      <c r="AD27" s="40" t="e">
        <f>CONCATENATE(VLOOKUP(F27,Listenelemente!$A$3:$B$12,2,FALSE()),VLOOKUP(G27,Listenelemente!$C$3:$D$24,2,FALSE()),VLOOKUP(H27,Listenelemente!$E$3:$F$5,2,FALSE()),VLOOKUP(J27,Listenelemente!$G$3:$H$6,2,FALSE()),VLOOKUP(K27,Listenelemente!$I$3:$J$6,2,FALSE()),VLOOKUP(Q27,Listenelemente!$K$3:$L$9,2,FALSE()),VLOOKUP(T27,Listenelemente!$M$2:$N$5,2,FALSE()),VLOOKUP(Z27,Listenelemente!$O$2:$P$5,2,FALSE()))</f>
        <v>#N/A</v>
      </c>
    </row>
    <row r="28" spans="1:30" ht="30" customHeight="1" x14ac:dyDescent="0.3">
      <c r="A28" s="28"/>
      <c r="B28" s="29"/>
      <c r="C28" s="29"/>
      <c r="D28" s="29"/>
      <c r="E28" s="30"/>
      <c r="F28" s="28"/>
      <c r="G28" s="28"/>
      <c r="H28" s="31"/>
      <c r="I28" s="41"/>
      <c r="J28" s="28"/>
      <c r="K28" s="28"/>
      <c r="L28" s="33"/>
      <c r="M28" s="33"/>
      <c r="N28" s="34"/>
      <c r="O28" s="33"/>
      <c r="P28" s="33"/>
      <c r="Q28" s="34"/>
      <c r="R28" s="42"/>
      <c r="S28" s="43"/>
      <c r="T28" s="38"/>
      <c r="U28" s="31"/>
      <c r="V28" s="28"/>
      <c r="W28" s="47"/>
      <c r="X28" s="28"/>
      <c r="Y28" s="28"/>
      <c r="Z28" s="28"/>
      <c r="AA28" s="29"/>
      <c r="AB28" s="46"/>
      <c r="AC28" s="39"/>
      <c r="AD28" s="40" t="e">
        <f>CONCATENATE(VLOOKUP(F28,Listenelemente!$A$3:$B$12,2,FALSE()),VLOOKUP(G28,Listenelemente!$C$3:$D$24,2,FALSE()),VLOOKUP(H28,Listenelemente!$E$3:$F$5,2,FALSE()),VLOOKUP(J28,Listenelemente!$G$3:$H$6,2,FALSE()),VLOOKUP(K28,Listenelemente!$I$3:$J$6,2,FALSE()),VLOOKUP(Q28,Listenelemente!$K$3:$L$9,2,FALSE()),VLOOKUP(T28,Listenelemente!$M$2:$N$5,2,FALSE()),VLOOKUP(Z28,Listenelemente!$O$2:$P$5,2,FALSE()))</f>
        <v>#N/A</v>
      </c>
    </row>
    <row r="29" spans="1:30" ht="30" customHeight="1" x14ac:dyDescent="0.3">
      <c r="A29" s="28"/>
      <c r="B29" s="29"/>
      <c r="C29" s="29"/>
      <c r="D29" s="29"/>
      <c r="E29" s="30"/>
      <c r="F29" s="28"/>
      <c r="G29" s="28"/>
      <c r="H29" s="31"/>
      <c r="I29" s="41"/>
      <c r="J29" s="28"/>
      <c r="K29" s="28"/>
      <c r="L29" s="33"/>
      <c r="M29" s="33"/>
      <c r="N29" s="34"/>
      <c r="O29" s="33"/>
      <c r="P29" s="33"/>
      <c r="Q29" s="34"/>
      <c r="R29" s="42"/>
      <c r="S29" s="43"/>
      <c r="T29" s="38"/>
      <c r="U29" s="31"/>
      <c r="V29" s="28"/>
      <c r="W29" s="47"/>
      <c r="X29" s="28"/>
      <c r="Y29" s="28"/>
      <c r="Z29" s="28"/>
      <c r="AA29" s="29"/>
      <c r="AB29" s="46"/>
      <c r="AC29" s="39"/>
      <c r="AD29" s="40" t="e">
        <f>CONCATENATE(VLOOKUP(F29,Listenelemente!$A$3:$B$12,2,FALSE()),VLOOKUP(G29,Listenelemente!$C$3:$D$24,2,FALSE()),VLOOKUP(H29,Listenelemente!$E$3:$F$5,2,FALSE()),VLOOKUP(J29,Listenelemente!$G$3:$H$6,2,FALSE()),VLOOKUP(K29,Listenelemente!$I$3:$J$6,2,FALSE()),VLOOKUP(Q29,Listenelemente!$K$3:$L$9,2,FALSE()),VLOOKUP(T29,Listenelemente!$M$2:$N$5,2,FALSE()),VLOOKUP(Z29,Listenelemente!$O$2:$P$5,2,FALSE()))</f>
        <v>#N/A</v>
      </c>
    </row>
    <row r="30" spans="1:30" ht="30" customHeight="1" x14ac:dyDescent="0.3">
      <c r="A30" s="28"/>
      <c r="B30" s="29"/>
      <c r="C30" s="29"/>
      <c r="D30" s="29"/>
      <c r="E30" s="30"/>
      <c r="F30" s="28"/>
      <c r="G30" s="28"/>
      <c r="H30" s="31"/>
      <c r="I30" s="41"/>
      <c r="J30" s="28"/>
      <c r="K30" s="28"/>
      <c r="L30" s="33"/>
      <c r="M30" s="33"/>
      <c r="N30" s="34"/>
      <c r="O30" s="33"/>
      <c r="P30" s="33"/>
      <c r="Q30" s="34"/>
      <c r="R30" s="42"/>
      <c r="S30" s="43"/>
      <c r="T30" s="38"/>
      <c r="U30" s="31"/>
      <c r="V30" s="28"/>
      <c r="W30" s="47"/>
      <c r="X30" s="28"/>
      <c r="Y30" s="28"/>
      <c r="Z30" s="28"/>
      <c r="AA30" s="29"/>
      <c r="AB30" s="46"/>
      <c r="AC30" s="39"/>
      <c r="AD30" s="40" t="e">
        <f>CONCATENATE(VLOOKUP(F30,Listenelemente!$A$3:$B$12,2,FALSE()),VLOOKUP(G30,Listenelemente!$C$3:$D$24,2,FALSE()),VLOOKUP(H30,Listenelemente!$E$3:$F$5,2,FALSE()),VLOOKUP(J30,Listenelemente!$G$3:$H$6,2,FALSE()),VLOOKUP(K30,Listenelemente!$I$3:$J$6,2,FALSE()),VLOOKUP(Q30,Listenelemente!$K$3:$L$9,2,FALSE()),VLOOKUP(T30,Listenelemente!$M$2:$N$5,2,FALSE()),VLOOKUP(Z30,Listenelemente!$O$2:$P$5,2,FALSE()))</f>
        <v>#N/A</v>
      </c>
    </row>
    <row r="31" spans="1:30" ht="30" customHeight="1" x14ac:dyDescent="0.3">
      <c r="A31" s="28"/>
      <c r="B31" s="29"/>
      <c r="C31" s="29"/>
      <c r="D31" s="29"/>
      <c r="E31" s="30"/>
      <c r="F31" s="28"/>
      <c r="G31" s="28"/>
      <c r="H31" s="31"/>
      <c r="I31" s="41"/>
      <c r="J31" s="28"/>
      <c r="K31" s="28"/>
      <c r="L31" s="33"/>
      <c r="M31" s="33"/>
      <c r="N31" s="34"/>
      <c r="O31" s="33"/>
      <c r="P31" s="33"/>
      <c r="Q31" s="34"/>
      <c r="R31" s="42"/>
      <c r="S31" s="43"/>
      <c r="T31" s="38"/>
      <c r="U31" s="31"/>
      <c r="V31" s="28"/>
      <c r="W31" s="47"/>
      <c r="X31" s="28"/>
      <c r="Y31" s="28"/>
      <c r="Z31" s="28"/>
      <c r="AA31" s="29"/>
      <c r="AB31" s="46"/>
      <c r="AC31" s="39"/>
      <c r="AD31" s="40" t="e">
        <f>CONCATENATE(VLOOKUP(F31,Listenelemente!$A$3:$B$12,2,FALSE()),VLOOKUP(G31,Listenelemente!$C$3:$D$24,2,FALSE()),VLOOKUP(H31,Listenelemente!$E$3:$F$5,2,FALSE()),VLOOKUP(J31,Listenelemente!$G$3:$H$6,2,FALSE()),VLOOKUP(K31,Listenelemente!$I$3:$J$6,2,FALSE()),VLOOKUP(Q31,Listenelemente!$K$3:$L$9,2,FALSE()),VLOOKUP(T31,Listenelemente!$M$2:$N$5,2,FALSE()),VLOOKUP(Z31,Listenelemente!$O$2:$P$5,2,FALSE()))</f>
        <v>#N/A</v>
      </c>
    </row>
    <row r="32" spans="1:30" ht="30" customHeight="1" x14ac:dyDescent="0.3">
      <c r="A32" s="28"/>
      <c r="B32" s="29"/>
      <c r="C32" s="29"/>
      <c r="D32" s="29"/>
      <c r="E32" s="30"/>
      <c r="F32" s="28"/>
      <c r="G32" s="28"/>
      <c r="H32" s="31"/>
      <c r="I32" s="41"/>
      <c r="J32" s="28"/>
      <c r="K32" s="28"/>
      <c r="L32" s="33"/>
      <c r="M32" s="33"/>
      <c r="N32" s="34"/>
      <c r="O32" s="33"/>
      <c r="P32" s="33"/>
      <c r="Q32" s="34"/>
      <c r="R32" s="42"/>
      <c r="S32" s="43"/>
      <c r="T32" s="38"/>
      <c r="U32" s="31"/>
      <c r="V32" s="28"/>
      <c r="W32" s="47"/>
      <c r="X32" s="28"/>
      <c r="Y32" s="28"/>
      <c r="Z32" s="28"/>
      <c r="AA32" s="29"/>
      <c r="AB32" s="46"/>
      <c r="AC32" s="39"/>
      <c r="AD32" s="40" t="e">
        <f>CONCATENATE(VLOOKUP(F32,Listenelemente!$A$3:$B$12,2,FALSE()),VLOOKUP(G32,Listenelemente!$C$3:$D$24,2,FALSE()),VLOOKUP(H32,Listenelemente!$E$3:$F$5,2,FALSE()),VLOOKUP(J32,Listenelemente!$G$3:$H$6,2,FALSE()),VLOOKUP(K32,Listenelemente!$I$3:$J$6,2,FALSE()),VLOOKUP(Q32,Listenelemente!$K$3:$L$9,2,FALSE()),VLOOKUP(T32,Listenelemente!$M$2:$N$5,2,FALSE()),VLOOKUP(Z32,Listenelemente!$O$2:$P$5,2,FALSE()))</f>
        <v>#N/A</v>
      </c>
    </row>
    <row r="33" spans="1:30" ht="30" customHeight="1" x14ac:dyDescent="0.3">
      <c r="A33" s="28"/>
      <c r="B33" s="29"/>
      <c r="C33" s="29"/>
      <c r="D33" s="29"/>
      <c r="E33" s="30"/>
      <c r="F33" s="28"/>
      <c r="G33" s="28"/>
      <c r="H33" s="31"/>
      <c r="I33" s="41"/>
      <c r="J33" s="28"/>
      <c r="K33" s="28"/>
      <c r="L33" s="33"/>
      <c r="M33" s="33"/>
      <c r="N33" s="34"/>
      <c r="O33" s="33"/>
      <c r="P33" s="33"/>
      <c r="Q33" s="34"/>
      <c r="R33" s="42"/>
      <c r="S33" s="43"/>
      <c r="T33" s="38"/>
      <c r="U33" s="31"/>
      <c r="V33" s="28"/>
      <c r="W33" s="47"/>
      <c r="X33" s="28"/>
      <c r="Y33" s="28"/>
      <c r="Z33" s="28"/>
      <c r="AA33" s="29"/>
      <c r="AB33" s="46"/>
      <c r="AC33" s="39"/>
      <c r="AD33" s="40" t="e">
        <f>CONCATENATE(VLOOKUP(F33,Listenelemente!$A$3:$B$12,2,FALSE()),VLOOKUP(G33,Listenelemente!$C$3:$D$24,2,FALSE()),VLOOKUP(H33,Listenelemente!$E$3:$F$5,2,FALSE()),VLOOKUP(J33,Listenelemente!$G$3:$H$6,2,FALSE()),VLOOKUP(K33,Listenelemente!$I$3:$J$6,2,FALSE()),VLOOKUP(Q33,Listenelemente!$K$3:$L$9,2,FALSE()),VLOOKUP(T33,Listenelemente!$M$2:$N$5,2,FALSE()),VLOOKUP(Z33,Listenelemente!$O$2:$P$5,2,FALSE()))</f>
        <v>#N/A</v>
      </c>
    </row>
    <row r="34" spans="1:30" ht="30" customHeight="1" x14ac:dyDescent="0.3">
      <c r="A34" s="28"/>
      <c r="B34" s="29"/>
      <c r="C34" s="29"/>
      <c r="D34" s="29"/>
      <c r="E34" s="30"/>
      <c r="F34" s="28"/>
      <c r="G34" s="28"/>
      <c r="H34" s="31"/>
      <c r="I34" s="41"/>
      <c r="J34" s="28"/>
      <c r="K34" s="28"/>
      <c r="L34" s="33"/>
      <c r="M34" s="33"/>
      <c r="N34" s="34"/>
      <c r="O34" s="33"/>
      <c r="P34" s="33"/>
      <c r="Q34" s="34"/>
      <c r="R34" s="42"/>
      <c r="S34" s="43"/>
      <c r="T34" s="38"/>
      <c r="U34" s="31"/>
      <c r="V34" s="28"/>
      <c r="W34" s="47"/>
      <c r="X34" s="28"/>
      <c r="Y34" s="28"/>
      <c r="Z34" s="28"/>
      <c r="AA34" s="29"/>
      <c r="AB34" s="46"/>
      <c r="AC34" s="39"/>
      <c r="AD34" s="40" t="e">
        <f>CONCATENATE(VLOOKUP(F34,Listenelemente!$A$3:$B$12,2,FALSE()),VLOOKUP(G34,Listenelemente!$C$3:$D$24,2,FALSE()),VLOOKUP(H34,Listenelemente!$E$3:$F$5,2,FALSE()),VLOOKUP(J34,Listenelemente!$G$3:$H$6,2,FALSE()),VLOOKUP(K34,Listenelemente!$I$3:$J$6,2,FALSE()),VLOOKUP(Q34,Listenelemente!$K$3:$L$9,2,FALSE()),VLOOKUP(T34,Listenelemente!$M$2:$N$5,2,FALSE()),VLOOKUP(Z34,Listenelemente!$O$2:$P$5,2,FALSE()))</f>
        <v>#N/A</v>
      </c>
    </row>
    <row r="35" spans="1:30" ht="30" customHeight="1" x14ac:dyDescent="0.3">
      <c r="A35" s="28"/>
      <c r="B35" s="29"/>
      <c r="C35" s="29"/>
      <c r="D35" s="29"/>
      <c r="E35" s="30"/>
      <c r="F35" s="28"/>
      <c r="G35" s="28"/>
      <c r="H35" s="31"/>
      <c r="I35" s="41"/>
      <c r="J35" s="28"/>
      <c r="K35" s="28"/>
      <c r="L35" s="33"/>
      <c r="M35" s="33"/>
      <c r="N35" s="34"/>
      <c r="O35" s="33"/>
      <c r="P35" s="33"/>
      <c r="Q35" s="34"/>
      <c r="R35" s="42"/>
      <c r="S35" s="43"/>
      <c r="T35" s="38"/>
      <c r="U35" s="31"/>
      <c r="V35" s="28"/>
      <c r="W35" s="47"/>
      <c r="X35" s="28"/>
      <c r="Y35" s="28"/>
      <c r="Z35" s="28"/>
      <c r="AA35" s="29"/>
      <c r="AB35" s="46"/>
      <c r="AC35" s="39"/>
      <c r="AD35" s="40" t="e">
        <f>CONCATENATE(VLOOKUP(F35,Listenelemente!$A$3:$B$12,2,FALSE()),VLOOKUP(G35,Listenelemente!$C$3:$D$24,2,FALSE()),VLOOKUP(H35,Listenelemente!$E$3:$F$5,2,FALSE()),VLOOKUP(J35,Listenelemente!$G$3:$H$6,2,FALSE()),VLOOKUP(K35,Listenelemente!$I$3:$J$6,2,FALSE()),VLOOKUP(Q35,Listenelemente!$K$3:$L$9,2,FALSE()),VLOOKUP(T35,Listenelemente!$M$2:$N$5,2,FALSE()),VLOOKUP(Z35,Listenelemente!$O$2:$P$5,2,FALSE()))</f>
        <v>#N/A</v>
      </c>
    </row>
    <row r="36" spans="1:30" ht="30" customHeight="1" x14ac:dyDescent="0.3">
      <c r="A36" s="28"/>
      <c r="B36" s="29"/>
      <c r="C36" s="29"/>
      <c r="D36" s="29"/>
      <c r="E36" s="30"/>
      <c r="F36" s="28"/>
      <c r="G36" s="28"/>
      <c r="H36" s="31"/>
      <c r="I36" s="41"/>
      <c r="J36" s="28"/>
      <c r="K36" s="28"/>
      <c r="L36" s="33"/>
      <c r="M36" s="33"/>
      <c r="N36" s="34"/>
      <c r="O36" s="33"/>
      <c r="P36" s="33"/>
      <c r="Q36" s="34"/>
      <c r="R36" s="42"/>
      <c r="S36" s="43"/>
      <c r="T36" s="38"/>
      <c r="U36" s="31"/>
      <c r="V36" s="28"/>
      <c r="W36" s="47"/>
      <c r="X36" s="28"/>
      <c r="Y36" s="28"/>
      <c r="Z36" s="28"/>
      <c r="AA36" s="29"/>
      <c r="AB36" s="46"/>
      <c r="AC36" s="39"/>
      <c r="AD36" s="40" t="e">
        <f>CONCATENATE(VLOOKUP(F36,Listenelemente!$A$3:$B$12,2,FALSE()),VLOOKUP(G36,Listenelemente!$C$3:$D$24,2,FALSE()),VLOOKUP(H36,Listenelemente!$E$3:$F$5,2,FALSE()),VLOOKUP(J36,Listenelemente!$G$3:$H$6,2,FALSE()),VLOOKUP(K36,Listenelemente!$I$3:$J$6,2,FALSE()),VLOOKUP(Q36,Listenelemente!$K$3:$L$9,2,FALSE()),VLOOKUP(T36,Listenelemente!$M$2:$N$5,2,FALSE()),VLOOKUP(Z36,Listenelemente!$O$2:$P$5,2,FALSE()))</f>
        <v>#N/A</v>
      </c>
    </row>
    <row r="37" spans="1:30" ht="30" customHeight="1" x14ac:dyDescent="0.3">
      <c r="A37" s="28"/>
      <c r="B37" s="29"/>
      <c r="C37" s="29"/>
      <c r="D37" s="29"/>
      <c r="E37" s="30"/>
      <c r="F37" s="28"/>
      <c r="G37" s="28"/>
      <c r="H37" s="31"/>
      <c r="I37" s="41"/>
      <c r="J37" s="28"/>
      <c r="K37" s="28"/>
      <c r="L37" s="33"/>
      <c r="M37" s="33"/>
      <c r="N37" s="34"/>
      <c r="O37" s="33"/>
      <c r="P37" s="33"/>
      <c r="Q37" s="34"/>
      <c r="R37" s="42"/>
      <c r="S37" s="43"/>
      <c r="T37" s="38"/>
      <c r="U37" s="31"/>
      <c r="V37" s="28"/>
      <c r="W37" s="47"/>
      <c r="X37" s="28"/>
      <c r="Y37" s="28"/>
      <c r="Z37" s="28"/>
      <c r="AA37" s="29"/>
      <c r="AB37" s="46"/>
      <c r="AC37" s="39"/>
      <c r="AD37" s="40" t="e">
        <f>CONCATENATE(VLOOKUP(F37,Listenelemente!$A$3:$B$12,2,FALSE()),VLOOKUP(G37,Listenelemente!$C$3:$D$24,2,FALSE()),VLOOKUP(H37,Listenelemente!$E$3:$F$5,2,FALSE()),VLOOKUP(J37,Listenelemente!$G$3:$H$6,2,FALSE()),VLOOKUP(K37,Listenelemente!$I$3:$J$6,2,FALSE()),VLOOKUP(Q37,Listenelemente!$K$3:$L$9,2,FALSE()),VLOOKUP(T37,Listenelemente!$M$2:$N$5,2,FALSE()),VLOOKUP(Z37,Listenelemente!$O$2:$P$5,2,FALSE()))</f>
        <v>#N/A</v>
      </c>
    </row>
    <row r="38" spans="1:30" ht="30" customHeight="1" x14ac:dyDescent="0.3">
      <c r="A38" s="28"/>
      <c r="B38" s="29"/>
      <c r="C38" s="29"/>
      <c r="D38" s="29"/>
      <c r="E38" s="30"/>
      <c r="F38" s="28"/>
      <c r="G38" s="28"/>
      <c r="H38" s="31"/>
      <c r="I38" s="41"/>
      <c r="J38" s="28"/>
      <c r="K38" s="28"/>
      <c r="L38" s="33"/>
      <c r="M38" s="33"/>
      <c r="N38" s="34"/>
      <c r="O38" s="33"/>
      <c r="P38" s="33"/>
      <c r="Q38" s="34"/>
      <c r="R38" s="42"/>
      <c r="S38" s="43"/>
      <c r="T38" s="38"/>
      <c r="U38" s="31"/>
      <c r="V38" s="28"/>
      <c r="W38" s="47"/>
      <c r="X38" s="28"/>
      <c r="Y38" s="28"/>
      <c r="Z38" s="28"/>
      <c r="AA38" s="29"/>
      <c r="AB38" s="46"/>
      <c r="AC38" s="39"/>
      <c r="AD38" s="40" t="e">
        <f>CONCATENATE(VLOOKUP(F38,Listenelemente!$A$3:$B$12,2,FALSE()),VLOOKUP(G38,Listenelemente!$C$3:$D$24,2,FALSE()),VLOOKUP(H38,Listenelemente!$E$3:$F$5,2,FALSE()),VLOOKUP(J38,Listenelemente!$G$3:$H$6,2,FALSE()),VLOOKUP(K38,Listenelemente!$I$3:$J$6,2,FALSE()),VLOOKUP(Q38,Listenelemente!$K$3:$L$9,2,FALSE()),VLOOKUP(T38,Listenelemente!$M$2:$N$5,2,FALSE()),VLOOKUP(Z38,Listenelemente!$O$2:$P$5,2,FALSE()))</f>
        <v>#N/A</v>
      </c>
    </row>
    <row r="39" spans="1:30" ht="30" customHeight="1" x14ac:dyDescent="0.3">
      <c r="A39" s="28"/>
      <c r="B39" s="29"/>
      <c r="C39" s="29"/>
      <c r="D39" s="29"/>
      <c r="E39" s="30"/>
      <c r="F39" s="28"/>
      <c r="G39" s="28"/>
      <c r="H39" s="31"/>
      <c r="I39" s="41"/>
      <c r="J39" s="28"/>
      <c r="K39" s="28"/>
      <c r="L39" s="33"/>
      <c r="M39" s="33"/>
      <c r="N39" s="34"/>
      <c r="O39" s="33"/>
      <c r="P39" s="33"/>
      <c r="Q39" s="34"/>
      <c r="R39" s="42"/>
      <c r="S39" s="43"/>
      <c r="T39" s="38"/>
      <c r="U39" s="31"/>
      <c r="V39" s="28"/>
      <c r="W39" s="47"/>
      <c r="X39" s="28"/>
      <c r="Y39" s="28"/>
      <c r="Z39" s="28"/>
      <c r="AA39" s="29"/>
      <c r="AB39" s="46"/>
      <c r="AC39" s="39"/>
      <c r="AD39" s="40" t="e">
        <f>CONCATENATE(VLOOKUP(F39,Listenelemente!$A$3:$B$12,2,FALSE()),VLOOKUP(G39,Listenelemente!$C$3:$D$24,2,FALSE()),VLOOKUP(H39,Listenelemente!$E$3:$F$5,2,FALSE()),VLOOKUP(J39,Listenelemente!$G$3:$H$6,2,FALSE()),VLOOKUP(K39,Listenelemente!$I$3:$J$6,2,FALSE()),VLOOKUP(Q39,Listenelemente!$K$3:$L$9,2,FALSE()),VLOOKUP(T39,Listenelemente!$M$2:$N$5,2,FALSE()),VLOOKUP(Z39,Listenelemente!$O$2:$P$5,2,FALSE()))</f>
        <v>#N/A</v>
      </c>
    </row>
    <row r="40" spans="1:30" ht="30" customHeight="1" x14ac:dyDescent="0.3">
      <c r="A40" s="28"/>
      <c r="B40" s="29"/>
      <c r="C40" s="29"/>
      <c r="D40" s="29"/>
      <c r="E40" s="30"/>
      <c r="F40" s="28"/>
      <c r="G40" s="28"/>
      <c r="H40" s="31"/>
      <c r="I40" s="41"/>
      <c r="J40" s="28"/>
      <c r="K40" s="28"/>
      <c r="L40" s="33"/>
      <c r="M40" s="33"/>
      <c r="N40" s="34"/>
      <c r="O40" s="33"/>
      <c r="P40" s="33"/>
      <c r="Q40" s="34"/>
      <c r="R40" s="42"/>
      <c r="S40" s="43"/>
      <c r="T40" s="38"/>
      <c r="U40" s="31"/>
      <c r="V40" s="28"/>
      <c r="W40" s="47"/>
      <c r="X40" s="28"/>
      <c r="Y40" s="28"/>
      <c r="Z40" s="28"/>
      <c r="AA40" s="29"/>
      <c r="AB40" s="46"/>
      <c r="AC40" s="39"/>
      <c r="AD40" s="40" t="e">
        <f>CONCATENATE(VLOOKUP(F40,Listenelemente!$A$3:$B$12,2,FALSE()),VLOOKUP(G40,Listenelemente!$C$3:$D$24,2,FALSE()),VLOOKUP(H40,Listenelemente!$E$3:$F$5,2,FALSE()),VLOOKUP(J40,Listenelemente!$G$3:$H$6,2,FALSE()),VLOOKUP(K40,Listenelemente!$I$3:$J$6,2,FALSE()),VLOOKUP(Q40,Listenelemente!$K$3:$L$9,2,FALSE()),VLOOKUP(T40,Listenelemente!$M$2:$N$5,2,FALSE()),VLOOKUP(Z40,Listenelemente!$O$2:$P$5,2,FALSE()))</f>
        <v>#N/A</v>
      </c>
    </row>
    <row r="41" spans="1:30" ht="30" customHeight="1" x14ac:dyDescent="0.3">
      <c r="A41" s="28"/>
      <c r="B41" s="29"/>
      <c r="C41" s="29"/>
      <c r="D41" s="29"/>
      <c r="E41" s="30"/>
      <c r="F41" s="28"/>
      <c r="G41" s="28"/>
      <c r="H41" s="31"/>
      <c r="I41" s="41"/>
      <c r="J41" s="28"/>
      <c r="K41" s="28"/>
      <c r="L41" s="33"/>
      <c r="M41" s="33"/>
      <c r="N41" s="34"/>
      <c r="O41" s="33"/>
      <c r="P41" s="33"/>
      <c r="Q41" s="34"/>
      <c r="R41" s="42"/>
      <c r="S41" s="43"/>
      <c r="T41" s="38"/>
      <c r="U41" s="31"/>
      <c r="V41" s="28"/>
      <c r="W41" s="47"/>
      <c r="X41" s="28"/>
      <c r="Y41" s="28"/>
      <c r="Z41" s="28"/>
      <c r="AA41" s="29"/>
      <c r="AB41" s="46"/>
      <c r="AC41" s="39"/>
      <c r="AD41" s="40" t="e">
        <f>CONCATENATE(VLOOKUP(F41,Listenelemente!$A$3:$B$12,2,FALSE()),VLOOKUP(G41,Listenelemente!$C$3:$D$24,2,FALSE()),VLOOKUP(H41,Listenelemente!$E$3:$F$5,2,FALSE()),VLOOKUP(J41,Listenelemente!$G$3:$H$6,2,FALSE()),VLOOKUP(K41,Listenelemente!$I$3:$J$6,2,FALSE()),VLOOKUP(Q41,Listenelemente!$K$3:$L$9,2,FALSE()),VLOOKUP(T41,Listenelemente!$M$2:$N$5,2,FALSE()),VLOOKUP(Z41,Listenelemente!$O$2:$P$5,2,FALSE()))</f>
        <v>#N/A</v>
      </c>
    </row>
    <row r="42" spans="1:30" ht="30" customHeight="1" x14ac:dyDescent="0.3">
      <c r="A42" s="28"/>
      <c r="B42" s="29"/>
      <c r="C42" s="29"/>
      <c r="D42" s="29"/>
      <c r="E42" s="30"/>
      <c r="F42" s="28"/>
      <c r="G42" s="28"/>
      <c r="H42" s="31"/>
      <c r="I42" s="41"/>
      <c r="J42" s="28"/>
      <c r="K42" s="28"/>
      <c r="L42" s="33"/>
      <c r="M42" s="33"/>
      <c r="N42" s="34"/>
      <c r="O42" s="33"/>
      <c r="P42" s="33"/>
      <c r="Q42" s="34"/>
      <c r="R42" s="42"/>
      <c r="S42" s="43"/>
      <c r="T42" s="38"/>
      <c r="U42" s="31"/>
      <c r="V42" s="28"/>
      <c r="W42" s="47"/>
      <c r="X42" s="28"/>
      <c r="Y42" s="28"/>
      <c r="Z42" s="28"/>
      <c r="AA42" s="29"/>
      <c r="AB42" s="46"/>
      <c r="AC42" s="39"/>
      <c r="AD42" s="40" t="e">
        <f>CONCATENATE(VLOOKUP(F42,Listenelemente!$A$3:$B$12,2,FALSE()),VLOOKUP(G42,Listenelemente!$C$3:$D$24,2,FALSE()),VLOOKUP(H42,Listenelemente!$E$3:$F$5,2,FALSE()),VLOOKUP(J42,Listenelemente!$G$3:$H$6,2,FALSE()),VLOOKUP(K42,Listenelemente!$I$3:$J$6,2,FALSE()),VLOOKUP(Q42,Listenelemente!$K$3:$L$9,2,FALSE()),VLOOKUP(T42,Listenelemente!$M$2:$N$5,2,FALSE()),VLOOKUP(Z42,Listenelemente!$O$2:$P$5,2,FALSE()))</f>
        <v>#N/A</v>
      </c>
    </row>
    <row r="43" spans="1:30" ht="30" customHeight="1" x14ac:dyDescent="0.3">
      <c r="A43" s="28"/>
      <c r="B43" s="29"/>
      <c r="C43" s="29"/>
      <c r="D43" s="29"/>
      <c r="E43" s="30"/>
      <c r="F43" s="28"/>
      <c r="G43" s="28"/>
      <c r="H43" s="31"/>
      <c r="I43" s="41"/>
      <c r="J43" s="28"/>
      <c r="K43" s="28"/>
      <c r="L43" s="33"/>
      <c r="M43" s="33"/>
      <c r="N43" s="34"/>
      <c r="O43" s="33"/>
      <c r="P43" s="33"/>
      <c r="Q43" s="34"/>
      <c r="R43" s="42"/>
      <c r="S43" s="43"/>
      <c r="T43" s="38"/>
      <c r="U43" s="31"/>
      <c r="V43" s="28"/>
      <c r="W43" s="47"/>
      <c r="X43" s="28"/>
      <c r="Y43" s="28"/>
      <c r="Z43" s="28"/>
      <c r="AA43" s="29"/>
      <c r="AB43" s="46"/>
      <c r="AC43" s="39"/>
      <c r="AD43" s="40" t="e">
        <f>CONCATENATE(VLOOKUP(F43,Listenelemente!$A$3:$B$12,2,FALSE()),VLOOKUP(G43,Listenelemente!$C$3:$D$24,2,FALSE()),VLOOKUP(H43,Listenelemente!$E$3:$F$5,2,FALSE()),VLOOKUP(J43,Listenelemente!$G$3:$H$6,2,FALSE()),VLOOKUP(K43,Listenelemente!$I$3:$J$6,2,FALSE()),VLOOKUP(Q43,Listenelemente!$K$3:$L$9,2,FALSE()),VLOOKUP(T43,Listenelemente!$M$2:$N$5,2,FALSE()),VLOOKUP(Z43,Listenelemente!$O$2:$P$5,2,FALSE()))</f>
        <v>#N/A</v>
      </c>
    </row>
    <row r="44" spans="1:30" ht="30" customHeight="1" x14ac:dyDescent="0.3">
      <c r="A44" s="28"/>
      <c r="B44" s="29"/>
      <c r="C44" s="29"/>
      <c r="D44" s="29"/>
      <c r="E44" s="30"/>
      <c r="F44" s="28"/>
      <c r="G44" s="28"/>
      <c r="H44" s="31"/>
      <c r="I44" s="41"/>
      <c r="J44" s="28"/>
      <c r="K44" s="28"/>
      <c r="L44" s="33"/>
      <c r="M44" s="33"/>
      <c r="N44" s="34"/>
      <c r="O44" s="33"/>
      <c r="P44" s="33"/>
      <c r="Q44" s="34"/>
      <c r="R44" s="42"/>
      <c r="S44" s="43"/>
      <c r="T44" s="38"/>
      <c r="U44" s="31"/>
      <c r="V44" s="28"/>
      <c r="W44" s="47"/>
      <c r="X44" s="28"/>
      <c r="Y44" s="28"/>
      <c r="Z44" s="28"/>
      <c r="AA44" s="29"/>
      <c r="AB44" s="46"/>
      <c r="AC44" s="39"/>
      <c r="AD44" s="40" t="e">
        <f>CONCATENATE(VLOOKUP(F44,Listenelemente!$A$3:$B$12,2,FALSE()),VLOOKUP(G44,Listenelemente!$C$3:$D$24,2,FALSE()),VLOOKUP(H44,Listenelemente!$E$3:$F$5,2,FALSE()),VLOOKUP(J44,Listenelemente!$G$3:$H$6,2,FALSE()),VLOOKUP(K44,Listenelemente!$I$3:$J$6,2,FALSE()),VLOOKUP(Q44,Listenelemente!$K$3:$L$9,2,FALSE()),VLOOKUP(T44,Listenelemente!$M$2:$N$5,2,FALSE()),VLOOKUP(Z44,Listenelemente!$O$2:$P$5,2,FALSE()))</f>
        <v>#N/A</v>
      </c>
    </row>
    <row r="45" spans="1:30" ht="30" customHeight="1" x14ac:dyDescent="0.3">
      <c r="A45" s="28"/>
      <c r="B45" s="29"/>
      <c r="C45" s="29"/>
      <c r="D45" s="29"/>
      <c r="E45" s="30"/>
      <c r="F45" s="28"/>
      <c r="G45" s="28"/>
      <c r="H45" s="31"/>
      <c r="I45" s="41"/>
      <c r="J45" s="28"/>
      <c r="K45" s="28"/>
      <c r="L45" s="33"/>
      <c r="M45" s="33"/>
      <c r="N45" s="34"/>
      <c r="O45" s="33"/>
      <c r="P45" s="33"/>
      <c r="Q45" s="34"/>
      <c r="R45" s="42"/>
      <c r="S45" s="43"/>
      <c r="T45" s="38"/>
      <c r="U45" s="31"/>
      <c r="V45" s="28"/>
      <c r="W45" s="47"/>
      <c r="X45" s="28"/>
      <c r="Y45" s="28"/>
      <c r="Z45" s="28"/>
      <c r="AA45" s="29"/>
      <c r="AB45" s="46"/>
      <c r="AC45" s="39"/>
      <c r="AD45" s="40" t="e">
        <f>CONCATENATE(VLOOKUP(F45,Listenelemente!$A$3:$B$12,2,FALSE()),VLOOKUP(G45,Listenelemente!$C$3:$D$24,2,FALSE()),VLOOKUP(H45,Listenelemente!$E$3:$F$5,2,FALSE()),VLOOKUP(J45,Listenelemente!$G$3:$H$6,2,FALSE()),VLOOKUP(K45,Listenelemente!$I$3:$J$6,2,FALSE()),VLOOKUP(Q45,Listenelemente!$K$3:$L$9,2,FALSE()),VLOOKUP(T45,Listenelemente!$M$2:$N$5,2,FALSE()),VLOOKUP(Z45,Listenelemente!$O$2:$P$5,2,FALSE()))</f>
        <v>#N/A</v>
      </c>
    </row>
    <row r="46" spans="1:30" ht="30" customHeight="1" x14ac:dyDescent="0.3">
      <c r="A46" s="28"/>
      <c r="B46" s="29"/>
      <c r="C46" s="29"/>
      <c r="D46" s="29"/>
      <c r="E46" s="30"/>
      <c r="F46" s="28"/>
      <c r="G46" s="28"/>
      <c r="H46" s="31"/>
      <c r="I46" s="41"/>
      <c r="J46" s="28"/>
      <c r="K46" s="28"/>
      <c r="L46" s="33"/>
      <c r="M46" s="33"/>
      <c r="N46" s="34"/>
      <c r="O46" s="33"/>
      <c r="P46" s="33"/>
      <c r="Q46" s="34"/>
      <c r="R46" s="42"/>
      <c r="S46" s="43"/>
      <c r="T46" s="38"/>
      <c r="U46" s="31"/>
      <c r="V46" s="28"/>
      <c r="W46" s="47"/>
      <c r="X46" s="28"/>
      <c r="Y46" s="28"/>
      <c r="Z46" s="28"/>
      <c r="AA46" s="29"/>
      <c r="AB46" s="46"/>
      <c r="AC46" s="39"/>
      <c r="AD46" s="40" t="e">
        <f>CONCATENATE(VLOOKUP(F46,Listenelemente!$A$3:$B$12,2,FALSE()),VLOOKUP(G46,Listenelemente!$C$3:$D$24,2,FALSE()),VLOOKUP(H46,Listenelemente!$E$3:$F$5,2,FALSE()),VLOOKUP(J46,Listenelemente!$G$3:$H$6,2,FALSE()),VLOOKUP(K46,Listenelemente!$I$3:$J$6,2,FALSE()),VLOOKUP(Q46,Listenelemente!$K$3:$L$9,2,FALSE()),VLOOKUP(T46,Listenelemente!$M$2:$N$5,2,FALSE()),VLOOKUP(Z46,Listenelemente!$O$2:$P$5,2,FALSE()))</f>
        <v>#N/A</v>
      </c>
    </row>
    <row r="47" spans="1:30" ht="30" customHeight="1" x14ac:dyDescent="0.3">
      <c r="A47" s="28"/>
      <c r="B47" s="29"/>
      <c r="C47" s="29"/>
      <c r="D47" s="29"/>
      <c r="E47" s="30"/>
      <c r="F47" s="28"/>
      <c r="G47" s="28"/>
      <c r="H47" s="31"/>
      <c r="I47" s="41"/>
      <c r="J47" s="28"/>
      <c r="K47" s="28"/>
      <c r="L47" s="33"/>
      <c r="M47" s="33"/>
      <c r="N47" s="34"/>
      <c r="O47" s="33"/>
      <c r="P47" s="33"/>
      <c r="Q47" s="34"/>
      <c r="R47" s="42"/>
      <c r="S47" s="43"/>
      <c r="T47" s="38"/>
      <c r="U47" s="31"/>
      <c r="V47" s="28"/>
      <c r="W47" s="47"/>
      <c r="X47" s="28"/>
      <c r="Y47" s="28"/>
      <c r="Z47" s="28"/>
      <c r="AA47" s="29"/>
      <c r="AB47" s="46"/>
      <c r="AC47" s="39"/>
      <c r="AD47" s="40" t="e">
        <f>CONCATENATE(VLOOKUP(F47,Listenelemente!$A$3:$B$12,2,FALSE()),VLOOKUP(G47,Listenelemente!$C$3:$D$24,2,FALSE()),VLOOKUP(H47,Listenelemente!$E$3:$F$5,2,FALSE()),VLOOKUP(J47,Listenelemente!$G$3:$H$6,2,FALSE()),VLOOKUP(K47,Listenelemente!$I$3:$J$6,2,FALSE()),VLOOKUP(Q47,Listenelemente!$K$3:$L$9,2,FALSE()),VLOOKUP(T47,Listenelemente!$M$2:$N$5,2,FALSE()),VLOOKUP(Z47,Listenelemente!$O$2:$P$5,2,FALSE()))</f>
        <v>#N/A</v>
      </c>
    </row>
    <row r="48" spans="1:30" ht="30" customHeight="1" x14ac:dyDescent="0.3">
      <c r="A48" s="28"/>
      <c r="B48" s="29"/>
      <c r="C48" s="29"/>
      <c r="D48" s="29"/>
      <c r="E48" s="30"/>
      <c r="F48" s="28"/>
      <c r="G48" s="28"/>
      <c r="H48" s="31"/>
      <c r="I48" s="41"/>
      <c r="J48" s="28"/>
      <c r="K48" s="28"/>
      <c r="L48" s="33"/>
      <c r="M48" s="33"/>
      <c r="N48" s="34"/>
      <c r="O48" s="33"/>
      <c r="P48" s="33"/>
      <c r="Q48" s="34"/>
      <c r="R48" s="42"/>
      <c r="S48" s="43"/>
      <c r="T48" s="38"/>
      <c r="U48" s="31"/>
      <c r="V48" s="28"/>
      <c r="W48" s="47"/>
      <c r="X48" s="28"/>
      <c r="Y48" s="28"/>
      <c r="Z48" s="28"/>
      <c r="AA48" s="29"/>
      <c r="AB48" s="46"/>
      <c r="AC48" s="39"/>
      <c r="AD48" s="40" t="e">
        <f>CONCATENATE(VLOOKUP(F48,Listenelemente!$A$3:$B$12,2,FALSE()),VLOOKUP(G48,Listenelemente!$C$3:$D$24,2,FALSE()),VLOOKUP(H48,Listenelemente!$E$3:$F$5,2,FALSE()),VLOOKUP(J48,Listenelemente!$G$3:$H$6,2,FALSE()),VLOOKUP(K48,Listenelemente!$I$3:$J$6,2,FALSE()),VLOOKUP(Q48,Listenelemente!$K$3:$L$9,2,FALSE()),VLOOKUP(T48,Listenelemente!$M$2:$N$5,2,FALSE()),VLOOKUP(Z48,Listenelemente!$O$2:$P$5,2,FALSE()))</f>
        <v>#N/A</v>
      </c>
    </row>
    <row r="49" spans="1:30" ht="30" customHeight="1" x14ac:dyDescent="0.3">
      <c r="A49" s="28"/>
      <c r="B49" s="29"/>
      <c r="C49" s="29"/>
      <c r="D49" s="29"/>
      <c r="E49" s="30"/>
      <c r="F49" s="28"/>
      <c r="G49" s="28"/>
      <c r="H49" s="31"/>
      <c r="I49" s="41"/>
      <c r="J49" s="28"/>
      <c r="K49" s="28"/>
      <c r="L49" s="33"/>
      <c r="M49" s="33"/>
      <c r="N49" s="34"/>
      <c r="O49" s="33"/>
      <c r="P49" s="33"/>
      <c r="Q49" s="34"/>
      <c r="R49" s="42"/>
      <c r="S49" s="43"/>
      <c r="T49" s="38"/>
      <c r="U49" s="31"/>
      <c r="V49" s="28"/>
      <c r="W49" s="47"/>
      <c r="X49" s="28"/>
      <c r="Y49" s="28"/>
      <c r="Z49" s="28"/>
      <c r="AA49" s="29"/>
      <c r="AB49" s="46"/>
      <c r="AC49" s="39"/>
      <c r="AD49" s="40" t="e">
        <f>CONCATENATE(VLOOKUP(F49,Listenelemente!$A$3:$B$12,2,FALSE()),VLOOKUP(G49,Listenelemente!$C$3:$D$24,2,FALSE()),VLOOKUP(H49,Listenelemente!$E$3:$F$5,2,FALSE()),VLOOKUP(J49,Listenelemente!$G$3:$H$6,2,FALSE()),VLOOKUP(K49,Listenelemente!$I$3:$J$6,2,FALSE()),VLOOKUP(Q49,Listenelemente!$K$3:$L$9,2,FALSE()),VLOOKUP(T49,Listenelemente!$M$2:$N$5,2,FALSE()),VLOOKUP(Z49,Listenelemente!$O$2:$P$5,2,FALSE()))</f>
        <v>#N/A</v>
      </c>
    </row>
    <row r="50" spans="1:30" ht="30" customHeight="1" x14ac:dyDescent="0.3">
      <c r="A50" s="28"/>
      <c r="B50" s="29"/>
      <c r="C50" s="29"/>
      <c r="D50" s="29"/>
      <c r="E50" s="30"/>
      <c r="F50" s="28"/>
      <c r="G50" s="28"/>
      <c r="H50" s="31"/>
      <c r="I50" s="41"/>
      <c r="J50" s="28"/>
      <c r="K50" s="28"/>
      <c r="L50" s="33"/>
      <c r="M50" s="33"/>
      <c r="N50" s="34"/>
      <c r="O50" s="33"/>
      <c r="P50" s="33"/>
      <c r="Q50" s="34"/>
      <c r="R50" s="42"/>
      <c r="S50" s="43"/>
      <c r="T50" s="38"/>
      <c r="U50" s="31"/>
      <c r="V50" s="28"/>
      <c r="W50" s="47"/>
      <c r="X50" s="28"/>
      <c r="Y50" s="28"/>
      <c r="Z50" s="28"/>
      <c r="AA50" s="29"/>
      <c r="AB50" s="46"/>
      <c r="AC50" s="39"/>
      <c r="AD50" s="40" t="e">
        <f>CONCATENATE(VLOOKUP(F50,Listenelemente!$A$3:$B$12,2,FALSE()),VLOOKUP(G50,Listenelemente!$C$3:$D$24,2,FALSE()),VLOOKUP(H50,Listenelemente!$E$3:$F$5,2,FALSE()),VLOOKUP(J50,Listenelemente!$G$3:$H$6,2,FALSE()),VLOOKUP(K50,Listenelemente!$I$3:$J$6,2,FALSE()),VLOOKUP(Q50,Listenelemente!$K$3:$L$9,2,FALSE()),VLOOKUP(T50,Listenelemente!$M$2:$N$5,2,FALSE()),VLOOKUP(Z50,Listenelemente!$O$2:$P$5,2,FALSE()))</f>
        <v>#N/A</v>
      </c>
    </row>
    <row r="51" spans="1:30" ht="30" customHeight="1" x14ac:dyDescent="0.3">
      <c r="A51" s="28"/>
      <c r="B51" s="29"/>
      <c r="C51" s="29"/>
      <c r="D51" s="29"/>
      <c r="E51" s="30"/>
      <c r="F51" s="28"/>
      <c r="G51" s="28"/>
      <c r="H51" s="31"/>
      <c r="I51" s="41"/>
      <c r="J51" s="28"/>
      <c r="K51" s="28"/>
      <c r="L51" s="33"/>
      <c r="M51" s="33"/>
      <c r="N51" s="34"/>
      <c r="O51" s="33"/>
      <c r="P51" s="33"/>
      <c r="Q51" s="34"/>
      <c r="R51" s="42"/>
      <c r="S51" s="43"/>
      <c r="T51" s="38"/>
      <c r="U51" s="31"/>
      <c r="V51" s="28"/>
      <c r="W51" s="47"/>
      <c r="X51" s="28"/>
      <c r="Y51" s="28"/>
      <c r="Z51" s="28"/>
      <c r="AA51" s="29"/>
      <c r="AB51" s="46"/>
      <c r="AC51" s="39"/>
      <c r="AD51" s="40" t="e">
        <f>CONCATENATE(VLOOKUP(F51,Listenelemente!$A$3:$B$12,2,FALSE()),VLOOKUP(G51,Listenelemente!$C$3:$D$24,2,FALSE()),VLOOKUP(H51,Listenelemente!$E$3:$F$5,2,FALSE()),VLOOKUP(J51,Listenelemente!$G$3:$H$6,2,FALSE()),VLOOKUP(K51,Listenelemente!$I$3:$J$6,2,FALSE()),VLOOKUP(Q51,Listenelemente!$K$3:$L$9,2,FALSE()),VLOOKUP(T51,Listenelemente!$M$2:$N$5,2,FALSE()),VLOOKUP(Z51,Listenelemente!$O$2:$P$5,2,FALSE()))</f>
        <v>#N/A</v>
      </c>
    </row>
    <row r="52" spans="1:30" ht="30" customHeight="1" x14ac:dyDescent="0.3">
      <c r="A52" s="28"/>
      <c r="B52" s="29"/>
      <c r="C52" s="29"/>
      <c r="D52" s="29"/>
      <c r="E52" s="30"/>
      <c r="F52" s="28"/>
      <c r="G52" s="28"/>
      <c r="H52" s="31"/>
      <c r="I52" s="41"/>
      <c r="J52" s="28"/>
      <c r="K52" s="28"/>
      <c r="L52" s="33"/>
      <c r="M52" s="33"/>
      <c r="N52" s="34"/>
      <c r="O52" s="33"/>
      <c r="P52" s="33"/>
      <c r="Q52" s="34"/>
      <c r="R52" s="42"/>
      <c r="S52" s="43"/>
      <c r="T52" s="38"/>
      <c r="U52" s="31"/>
      <c r="V52" s="28"/>
      <c r="W52" s="47"/>
      <c r="X52" s="28"/>
      <c r="Y52" s="28"/>
      <c r="Z52" s="28"/>
      <c r="AA52" s="29"/>
      <c r="AB52" s="46"/>
      <c r="AC52" s="39"/>
      <c r="AD52" s="40" t="e">
        <f>CONCATENATE(VLOOKUP(F52,Listenelemente!$A$3:$B$12,2,FALSE()),VLOOKUP(G52,Listenelemente!$C$3:$D$24,2,FALSE()),VLOOKUP(H52,Listenelemente!$E$3:$F$5,2,FALSE()),VLOOKUP(J52,Listenelemente!$G$3:$H$6,2,FALSE()),VLOOKUP(K52,Listenelemente!$I$3:$J$6,2,FALSE()),VLOOKUP(Q52,Listenelemente!$K$3:$L$9,2,FALSE()),VLOOKUP(T52,Listenelemente!$M$2:$N$5,2,FALSE()),VLOOKUP(Z52,Listenelemente!$O$2:$P$5,2,FALSE()))</f>
        <v>#N/A</v>
      </c>
    </row>
    <row r="53" spans="1:30" ht="30" customHeight="1" x14ac:dyDescent="0.3">
      <c r="A53" s="28"/>
      <c r="B53" s="29"/>
      <c r="C53" s="29"/>
      <c r="D53" s="29"/>
      <c r="E53" s="30"/>
      <c r="F53" s="28"/>
      <c r="G53" s="28"/>
      <c r="H53" s="31"/>
      <c r="I53" s="41"/>
      <c r="J53" s="28"/>
      <c r="K53" s="28"/>
      <c r="L53" s="33"/>
      <c r="M53" s="33"/>
      <c r="N53" s="34"/>
      <c r="O53" s="33"/>
      <c r="P53" s="33"/>
      <c r="Q53" s="34"/>
      <c r="R53" s="42"/>
      <c r="S53" s="43"/>
      <c r="T53" s="38"/>
      <c r="U53" s="31"/>
      <c r="V53" s="28"/>
      <c r="W53" s="47"/>
      <c r="X53" s="28"/>
      <c r="Y53" s="28"/>
      <c r="Z53" s="28"/>
      <c r="AA53" s="29"/>
      <c r="AB53" s="46"/>
      <c r="AC53" s="39"/>
      <c r="AD53" s="40" t="e">
        <f>CONCATENATE(VLOOKUP(F53,Listenelemente!$A$3:$B$12,2,FALSE()),VLOOKUP(G53,Listenelemente!$C$3:$D$24,2,FALSE()),VLOOKUP(H53,Listenelemente!$E$3:$F$5,2,FALSE()),VLOOKUP(J53,Listenelemente!$G$3:$H$6,2,FALSE()),VLOOKUP(K53,Listenelemente!$I$3:$J$6,2,FALSE()),VLOOKUP(Q53,Listenelemente!$K$3:$L$9,2,FALSE()),VLOOKUP(T53,Listenelemente!$M$2:$N$5,2,FALSE()),VLOOKUP(Z53,Listenelemente!$O$2:$P$5,2,FALSE()))</f>
        <v>#N/A</v>
      </c>
    </row>
    <row r="54" spans="1:30" ht="30" customHeight="1" x14ac:dyDescent="0.3">
      <c r="A54" s="28"/>
      <c r="B54" s="29"/>
      <c r="C54" s="29"/>
      <c r="D54" s="29"/>
      <c r="E54" s="30"/>
      <c r="F54" s="28"/>
      <c r="G54" s="28"/>
      <c r="H54" s="31"/>
      <c r="I54" s="41"/>
      <c r="J54" s="28"/>
      <c r="K54" s="28"/>
      <c r="L54" s="33"/>
      <c r="M54" s="33"/>
      <c r="N54" s="34"/>
      <c r="O54" s="33"/>
      <c r="P54" s="33"/>
      <c r="Q54" s="34"/>
      <c r="R54" s="42"/>
      <c r="S54" s="43"/>
      <c r="T54" s="38"/>
      <c r="U54" s="31"/>
      <c r="V54" s="28"/>
      <c r="W54" s="47"/>
      <c r="X54" s="28"/>
      <c r="Y54" s="28"/>
      <c r="Z54" s="28"/>
      <c r="AA54" s="29"/>
      <c r="AB54" s="46"/>
      <c r="AC54" s="39"/>
      <c r="AD54" s="40" t="e">
        <f>CONCATENATE(VLOOKUP(F54,Listenelemente!$A$3:$B$12,2,FALSE()),VLOOKUP(G54,Listenelemente!$C$3:$D$24,2,FALSE()),VLOOKUP(H54,Listenelemente!$E$3:$F$5,2,FALSE()),VLOOKUP(J54,Listenelemente!$G$3:$H$6,2,FALSE()),VLOOKUP(K54,Listenelemente!$I$3:$J$6,2,FALSE()),VLOOKUP(Q54,Listenelemente!$K$3:$L$9,2,FALSE()),VLOOKUP(T54,Listenelemente!$M$2:$N$5,2,FALSE()),VLOOKUP(Z54,Listenelemente!$O$2:$P$5,2,FALSE()))</f>
        <v>#N/A</v>
      </c>
    </row>
    <row r="55" spans="1:30" ht="30" customHeight="1" x14ac:dyDescent="0.3">
      <c r="A55" s="28"/>
      <c r="B55" s="29"/>
      <c r="C55" s="29"/>
      <c r="D55" s="29"/>
      <c r="E55" s="30"/>
      <c r="F55" s="28"/>
      <c r="G55" s="28"/>
      <c r="H55" s="31"/>
      <c r="I55" s="41"/>
      <c r="J55" s="28"/>
      <c r="K55" s="28"/>
      <c r="L55" s="33"/>
      <c r="M55" s="33"/>
      <c r="N55" s="34"/>
      <c r="O55" s="33"/>
      <c r="P55" s="33"/>
      <c r="Q55" s="34"/>
      <c r="R55" s="42"/>
      <c r="S55" s="43"/>
      <c r="T55" s="38"/>
      <c r="U55" s="31"/>
      <c r="V55" s="28"/>
      <c r="W55" s="47"/>
      <c r="X55" s="28"/>
      <c r="Y55" s="28"/>
      <c r="Z55" s="28"/>
      <c r="AA55" s="29"/>
      <c r="AB55" s="46"/>
      <c r="AC55" s="39"/>
      <c r="AD55" s="40" t="e">
        <f>CONCATENATE(VLOOKUP(F55,Listenelemente!$A$3:$B$12,2,FALSE()),VLOOKUP(G55,Listenelemente!$C$3:$D$24,2,FALSE()),VLOOKUP(H55,Listenelemente!$E$3:$F$5,2,FALSE()),VLOOKUP(J55,Listenelemente!$G$3:$H$6,2,FALSE()),VLOOKUP(K55,Listenelemente!$I$3:$J$6,2,FALSE()),VLOOKUP(Q55,Listenelemente!$K$3:$L$9,2,FALSE()),VLOOKUP(T55,Listenelemente!$M$2:$N$5,2,FALSE()),VLOOKUP(Z55,Listenelemente!$O$2:$P$5,2,FALSE()))</f>
        <v>#N/A</v>
      </c>
    </row>
    <row r="56" spans="1:30" ht="30" customHeight="1" x14ac:dyDescent="0.3">
      <c r="A56" s="28"/>
      <c r="B56" s="29"/>
      <c r="C56" s="29"/>
      <c r="D56" s="29"/>
      <c r="E56" s="30"/>
      <c r="F56" s="28"/>
      <c r="G56" s="28"/>
      <c r="H56" s="31"/>
      <c r="I56" s="41"/>
      <c r="J56" s="28"/>
      <c r="K56" s="28"/>
      <c r="L56" s="33"/>
      <c r="M56" s="33"/>
      <c r="N56" s="34"/>
      <c r="O56" s="33"/>
      <c r="P56" s="33"/>
      <c r="Q56" s="34"/>
      <c r="R56" s="42"/>
      <c r="S56" s="43"/>
      <c r="T56" s="38"/>
      <c r="U56" s="31"/>
      <c r="V56" s="28"/>
      <c r="W56" s="47"/>
      <c r="X56" s="28"/>
      <c r="Y56" s="28"/>
      <c r="Z56" s="28"/>
      <c r="AA56" s="29"/>
      <c r="AB56" s="46"/>
      <c r="AC56" s="39"/>
      <c r="AD56" s="40" t="e">
        <f>CONCATENATE(VLOOKUP(F56,Listenelemente!$A$3:$B$12,2,FALSE()),VLOOKUP(G56,Listenelemente!$C$3:$D$24,2,FALSE()),VLOOKUP(H56,Listenelemente!$E$3:$F$5,2,FALSE()),VLOOKUP(J56,Listenelemente!$G$3:$H$6,2,FALSE()),VLOOKUP(K56,Listenelemente!$I$3:$J$6,2,FALSE()),VLOOKUP(Q56,Listenelemente!$K$3:$L$9,2,FALSE()),VLOOKUP(T56,Listenelemente!$M$2:$N$5,2,FALSE()),VLOOKUP(Z56,Listenelemente!$O$2:$P$5,2,FALSE()))</f>
        <v>#N/A</v>
      </c>
    </row>
    <row r="57" spans="1:30" ht="30" customHeight="1" x14ac:dyDescent="0.3">
      <c r="A57" s="28"/>
      <c r="B57" s="29"/>
      <c r="C57" s="29"/>
      <c r="D57" s="29"/>
      <c r="E57" s="30"/>
      <c r="F57" s="28"/>
      <c r="G57" s="28"/>
      <c r="H57" s="31"/>
      <c r="I57" s="41"/>
      <c r="J57" s="28"/>
      <c r="K57" s="28"/>
      <c r="L57" s="33"/>
      <c r="M57" s="33"/>
      <c r="N57" s="34"/>
      <c r="O57" s="33"/>
      <c r="P57" s="33"/>
      <c r="Q57" s="34"/>
      <c r="R57" s="42"/>
      <c r="S57" s="43"/>
      <c r="T57" s="38"/>
      <c r="U57" s="31"/>
      <c r="V57" s="28"/>
      <c r="W57" s="47"/>
      <c r="X57" s="28"/>
      <c r="Y57" s="28"/>
      <c r="Z57" s="28"/>
      <c r="AA57" s="29"/>
      <c r="AB57" s="46"/>
      <c r="AC57" s="39"/>
      <c r="AD57" s="40" t="e">
        <f>CONCATENATE(VLOOKUP(F57,Listenelemente!$A$3:$B$12,2,FALSE()),VLOOKUP(G57,Listenelemente!$C$3:$D$24,2,FALSE()),VLOOKUP(H57,Listenelemente!$E$3:$F$5,2,FALSE()),VLOOKUP(J57,Listenelemente!$G$3:$H$6,2,FALSE()),VLOOKUP(K57,Listenelemente!$I$3:$J$6,2,FALSE()),VLOOKUP(Q57,Listenelemente!$K$3:$L$9,2,FALSE()),VLOOKUP(T57,Listenelemente!$M$2:$N$5,2,FALSE()),VLOOKUP(Z57,Listenelemente!$O$2:$P$5,2,FALSE()))</f>
        <v>#N/A</v>
      </c>
    </row>
    <row r="58" spans="1:30" ht="30" customHeight="1" x14ac:dyDescent="0.3">
      <c r="A58" s="28"/>
      <c r="B58" s="29"/>
      <c r="C58" s="29"/>
      <c r="D58" s="29"/>
      <c r="E58" s="30"/>
      <c r="F58" s="28"/>
      <c r="G58" s="28"/>
      <c r="H58" s="31"/>
      <c r="I58" s="41"/>
      <c r="J58" s="28"/>
      <c r="K58" s="28"/>
      <c r="L58" s="33"/>
      <c r="M58" s="33"/>
      <c r="N58" s="34"/>
      <c r="O58" s="33"/>
      <c r="P58" s="33"/>
      <c r="Q58" s="34"/>
      <c r="R58" s="42"/>
      <c r="S58" s="43"/>
      <c r="T58" s="38"/>
      <c r="U58" s="31"/>
      <c r="V58" s="28"/>
      <c r="W58" s="47"/>
      <c r="X58" s="28"/>
      <c r="Y58" s="28"/>
      <c r="Z58" s="28"/>
      <c r="AA58" s="29"/>
      <c r="AB58" s="46"/>
      <c r="AC58" s="39"/>
      <c r="AD58" s="40" t="e">
        <f>CONCATENATE(VLOOKUP(F58,Listenelemente!$A$3:$B$12,2,FALSE()),VLOOKUP(G58,Listenelemente!$C$3:$D$24,2,FALSE()),VLOOKUP(H58,Listenelemente!$E$3:$F$5,2,FALSE()),VLOOKUP(J58,Listenelemente!$G$3:$H$6,2,FALSE()),VLOOKUP(K58,Listenelemente!$I$3:$J$6,2,FALSE()),VLOOKUP(Q58,Listenelemente!$K$3:$L$9,2,FALSE()),VLOOKUP(T58,Listenelemente!$M$2:$N$5,2,FALSE()),VLOOKUP(Z58,Listenelemente!$O$2:$P$5,2,FALSE()))</f>
        <v>#N/A</v>
      </c>
    </row>
    <row r="59" spans="1:30" ht="30" customHeight="1" x14ac:dyDescent="0.3">
      <c r="A59" s="28"/>
      <c r="B59" s="29"/>
      <c r="C59" s="29"/>
      <c r="D59" s="29"/>
      <c r="E59" s="30"/>
      <c r="F59" s="28"/>
      <c r="G59" s="28"/>
      <c r="H59" s="31"/>
      <c r="I59" s="41"/>
      <c r="J59" s="28"/>
      <c r="K59" s="28"/>
      <c r="L59" s="33"/>
      <c r="M59" s="33"/>
      <c r="N59" s="34"/>
      <c r="O59" s="33"/>
      <c r="P59" s="33"/>
      <c r="Q59" s="34"/>
      <c r="R59" s="42"/>
      <c r="S59" s="43"/>
      <c r="T59" s="38"/>
      <c r="U59" s="31"/>
      <c r="V59" s="28"/>
      <c r="W59" s="47"/>
      <c r="X59" s="28"/>
      <c r="Y59" s="28"/>
      <c r="Z59" s="28"/>
      <c r="AA59" s="29"/>
      <c r="AB59" s="46"/>
      <c r="AC59" s="39"/>
      <c r="AD59" s="40" t="e">
        <f>CONCATENATE(VLOOKUP(F59,Listenelemente!$A$3:$B$12,2,FALSE()),VLOOKUP(G59,Listenelemente!$C$3:$D$24,2,FALSE()),VLOOKUP(H59,Listenelemente!$E$3:$F$5,2,FALSE()),VLOOKUP(J59,Listenelemente!$G$3:$H$6,2,FALSE()),VLOOKUP(K59,Listenelemente!$I$3:$J$6,2,FALSE()),VLOOKUP(Q59,Listenelemente!$K$3:$L$9,2,FALSE()),VLOOKUP(T59,Listenelemente!$M$2:$N$5,2,FALSE()),VLOOKUP(Z59,Listenelemente!$O$2:$P$5,2,FALSE()))</f>
        <v>#N/A</v>
      </c>
    </row>
    <row r="60" spans="1:30" ht="30" customHeight="1" x14ac:dyDescent="0.3">
      <c r="A60" s="28"/>
      <c r="B60" s="29"/>
      <c r="C60" s="29"/>
      <c r="D60" s="29"/>
      <c r="E60" s="30"/>
      <c r="F60" s="28"/>
      <c r="G60" s="28"/>
      <c r="H60" s="31"/>
      <c r="I60" s="41"/>
      <c r="J60" s="28"/>
      <c r="K60" s="28"/>
      <c r="L60" s="33"/>
      <c r="M60" s="33"/>
      <c r="N60" s="34"/>
      <c r="O60" s="33"/>
      <c r="P60" s="33"/>
      <c r="Q60" s="34"/>
      <c r="R60" s="42"/>
      <c r="S60" s="43"/>
      <c r="T60" s="48"/>
      <c r="U60" s="31"/>
      <c r="V60" s="28"/>
      <c r="W60" s="47"/>
      <c r="X60" s="28"/>
      <c r="Y60" s="28"/>
      <c r="Z60" s="28"/>
      <c r="AA60" s="29"/>
      <c r="AB60" s="46"/>
      <c r="AC60" s="39"/>
      <c r="AD60" s="40" t="e">
        <f>CONCATENATE(VLOOKUP(F60,Listenelemente!$A$3:$B$12,2,FALSE()),VLOOKUP(G60,Listenelemente!$C$3:$D$24,2,FALSE()),VLOOKUP(H60,Listenelemente!$E$3:$F$5,2,FALSE()),VLOOKUP(J60,Listenelemente!$G$3:$H$6,2,FALSE()),VLOOKUP(K60,Listenelemente!$I$3:$J$6,2,FALSE()),VLOOKUP(Q60,Listenelemente!$K$3:$L$9,2,FALSE()),VLOOKUP(T60,Listenelemente!$M$2:$N$5,2,FALSE()),VLOOKUP(Z60,Listenelemente!$O$2:$P$5,2,FALSE()))</f>
        <v>#N/A</v>
      </c>
    </row>
    <row r="61" spans="1:30" ht="30" customHeight="1" x14ac:dyDescent="0.3">
      <c r="A61" s="28"/>
      <c r="B61" s="29"/>
      <c r="C61" s="29"/>
      <c r="D61" s="29"/>
      <c r="E61" s="30"/>
      <c r="F61" s="28"/>
      <c r="G61" s="28"/>
      <c r="H61" s="31"/>
      <c r="I61" s="41"/>
      <c r="J61" s="28"/>
      <c r="K61" s="28"/>
      <c r="L61" s="33"/>
      <c r="M61" s="33"/>
      <c r="N61" s="34"/>
      <c r="O61" s="33"/>
      <c r="P61" s="33"/>
      <c r="Q61" s="34"/>
      <c r="R61" s="42"/>
      <c r="S61" s="43"/>
      <c r="T61" s="48"/>
      <c r="U61" s="31"/>
      <c r="V61" s="28"/>
      <c r="W61" s="47"/>
      <c r="X61" s="28"/>
      <c r="Y61" s="28"/>
      <c r="Z61" s="28"/>
      <c r="AA61" s="29"/>
      <c r="AB61" s="46"/>
      <c r="AC61" s="39"/>
      <c r="AD61" s="40" t="e">
        <f>CONCATENATE(VLOOKUP(F61,Listenelemente!$A$3:$B$12,2,FALSE()),VLOOKUP(G61,Listenelemente!$C$3:$D$24,2,FALSE()),VLOOKUP(H61,Listenelemente!$E$3:$F$5,2,FALSE()),VLOOKUP(J61,Listenelemente!$G$3:$H$6,2,FALSE()),VLOOKUP(K61,Listenelemente!$I$3:$J$6,2,FALSE()),VLOOKUP(Q61,Listenelemente!$K$3:$L$9,2,FALSE()),VLOOKUP(T61,Listenelemente!$M$2:$N$5,2,FALSE()),VLOOKUP(Z61,Listenelemente!$O$2:$P$5,2,FALSE()))</f>
        <v>#N/A</v>
      </c>
    </row>
    <row r="62" spans="1:30" ht="30" customHeight="1" x14ac:dyDescent="0.3">
      <c r="A62" s="28"/>
      <c r="B62" s="29"/>
      <c r="C62" s="29"/>
      <c r="D62" s="29"/>
      <c r="E62" s="30"/>
      <c r="F62" s="28"/>
      <c r="G62" s="28"/>
      <c r="H62" s="31"/>
      <c r="I62" s="41"/>
      <c r="J62" s="28"/>
      <c r="K62" s="28"/>
      <c r="L62" s="33"/>
      <c r="M62" s="33"/>
      <c r="N62" s="34"/>
      <c r="O62" s="33"/>
      <c r="P62" s="33"/>
      <c r="Q62" s="34"/>
      <c r="R62" s="42"/>
      <c r="S62" s="43"/>
      <c r="T62" s="48"/>
      <c r="U62" s="31"/>
      <c r="V62" s="28"/>
      <c r="W62" s="47"/>
      <c r="X62" s="28"/>
      <c r="Y62" s="28"/>
      <c r="Z62" s="28"/>
      <c r="AA62" s="29"/>
      <c r="AB62" s="46"/>
      <c r="AC62" s="39"/>
      <c r="AD62" s="40" t="e">
        <f>CONCATENATE(VLOOKUP(F62,Listenelemente!$A$3:$B$12,2,FALSE()),VLOOKUP(G62,Listenelemente!$C$3:$D$24,2,FALSE()),VLOOKUP(H62,Listenelemente!$E$3:$F$5,2,FALSE()),VLOOKUP(J62,Listenelemente!$G$3:$H$6,2,FALSE()),VLOOKUP(K62,Listenelemente!$I$3:$J$6,2,FALSE()),VLOOKUP(Q62,Listenelemente!$K$3:$L$9,2,FALSE()),VLOOKUP(T62,Listenelemente!$M$2:$N$5,2,FALSE()),VLOOKUP(Z62,Listenelemente!$O$2:$P$5,2,FALSE()))</f>
        <v>#N/A</v>
      </c>
    </row>
    <row r="63" spans="1:30" ht="30" customHeight="1" x14ac:dyDescent="0.3">
      <c r="A63" s="28"/>
      <c r="B63" s="29"/>
      <c r="C63" s="29"/>
      <c r="D63" s="29"/>
      <c r="E63" s="30"/>
      <c r="F63" s="28"/>
      <c r="G63" s="28"/>
      <c r="H63" s="31"/>
      <c r="I63" s="41"/>
      <c r="J63" s="28"/>
      <c r="K63" s="28"/>
      <c r="L63" s="33"/>
      <c r="M63" s="33"/>
      <c r="N63" s="34"/>
      <c r="O63" s="33"/>
      <c r="P63" s="33"/>
      <c r="Q63" s="34"/>
      <c r="R63" s="42"/>
      <c r="S63" s="43"/>
      <c r="T63" s="48"/>
      <c r="U63" s="31"/>
      <c r="V63" s="28"/>
      <c r="W63" s="47"/>
      <c r="X63" s="28"/>
      <c r="Y63" s="28"/>
      <c r="Z63" s="28"/>
      <c r="AA63" s="29"/>
      <c r="AB63" s="46"/>
      <c r="AC63" s="39"/>
      <c r="AD63" s="40" t="e">
        <f>CONCATENATE(VLOOKUP(F63,Listenelemente!$A$3:$B$12,2,FALSE()),VLOOKUP(G63,Listenelemente!$C$3:$D$24,2,FALSE()),VLOOKUP(H63,Listenelemente!$E$3:$F$5,2,FALSE()),VLOOKUP(J63,Listenelemente!$G$3:$H$6,2,FALSE()),VLOOKUP(K63,Listenelemente!$I$3:$J$6,2,FALSE()),VLOOKUP(Q63,Listenelemente!$K$3:$L$9,2,FALSE()),VLOOKUP(T63,Listenelemente!$M$2:$N$5,2,FALSE()),VLOOKUP(Z63,Listenelemente!$O$2:$P$5,2,FALSE()))</f>
        <v>#N/A</v>
      </c>
    </row>
    <row r="64" spans="1:30" ht="30" customHeight="1" x14ac:dyDescent="0.3">
      <c r="A64" s="28"/>
      <c r="B64" s="29"/>
      <c r="C64" s="29"/>
      <c r="D64" s="29"/>
      <c r="E64" s="30"/>
      <c r="F64" s="28"/>
      <c r="G64" s="28"/>
      <c r="H64" s="31"/>
      <c r="I64" s="41"/>
      <c r="J64" s="28"/>
      <c r="K64" s="28"/>
      <c r="L64" s="33"/>
      <c r="M64" s="33"/>
      <c r="N64" s="34"/>
      <c r="O64" s="33"/>
      <c r="P64" s="33"/>
      <c r="Q64" s="34"/>
      <c r="R64" s="42"/>
      <c r="S64" s="43"/>
      <c r="T64" s="48"/>
      <c r="U64" s="31"/>
      <c r="V64" s="28"/>
      <c r="W64" s="47"/>
      <c r="X64" s="28"/>
      <c r="Y64" s="28"/>
      <c r="Z64" s="28"/>
      <c r="AA64" s="29"/>
      <c r="AB64" s="46"/>
      <c r="AC64" s="39"/>
      <c r="AD64" s="40" t="e">
        <f>CONCATENATE(VLOOKUP(F64,Listenelemente!$A$3:$B$12,2,FALSE()),VLOOKUP(G64,Listenelemente!$C$3:$D$24,2,FALSE()),VLOOKUP(H64,Listenelemente!$E$3:$F$5,2,FALSE()),VLOOKUP(J64,Listenelemente!$G$3:$H$6,2,FALSE()),VLOOKUP(K64,Listenelemente!$I$3:$J$6,2,FALSE()),VLOOKUP(Q64,Listenelemente!$K$3:$L$9,2,FALSE()),VLOOKUP(T64,Listenelemente!$M$2:$N$5,2,FALSE()),VLOOKUP(Z64,Listenelemente!$O$2:$P$5,2,FALSE()))</f>
        <v>#N/A</v>
      </c>
    </row>
    <row r="65" spans="1:30" ht="30" customHeight="1" x14ac:dyDescent="0.3">
      <c r="A65" s="28"/>
      <c r="B65" s="29"/>
      <c r="C65" s="29"/>
      <c r="D65" s="29"/>
      <c r="E65" s="30"/>
      <c r="F65" s="28"/>
      <c r="G65" s="28"/>
      <c r="H65" s="31"/>
      <c r="I65" s="41"/>
      <c r="J65" s="28"/>
      <c r="K65" s="28"/>
      <c r="L65" s="33"/>
      <c r="M65" s="33"/>
      <c r="N65" s="34"/>
      <c r="O65" s="33"/>
      <c r="P65" s="33"/>
      <c r="Q65" s="34"/>
      <c r="R65" s="42"/>
      <c r="S65" s="43"/>
      <c r="T65" s="48"/>
      <c r="U65" s="31"/>
      <c r="V65" s="28"/>
      <c r="W65" s="47"/>
      <c r="X65" s="28"/>
      <c r="Y65" s="28"/>
      <c r="Z65" s="28"/>
      <c r="AA65" s="29"/>
      <c r="AB65" s="46"/>
      <c r="AC65" s="39"/>
      <c r="AD65" s="40" t="e">
        <f>CONCATENATE(VLOOKUP(F65,Listenelemente!$A$3:$B$12,2,FALSE()),VLOOKUP(G65,Listenelemente!$C$3:$D$24,2,FALSE()),VLOOKUP(H65,Listenelemente!$E$3:$F$5,2,FALSE()),VLOOKUP(J65,Listenelemente!$G$3:$H$6,2,FALSE()),VLOOKUP(K65,Listenelemente!$I$3:$J$6,2,FALSE()),VLOOKUP(Q65,Listenelemente!$K$3:$L$9,2,FALSE()),VLOOKUP(T65,Listenelemente!$M$2:$N$5,2,FALSE()),VLOOKUP(Z65,Listenelemente!$O$2:$P$5,2,FALSE()))</f>
        <v>#N/A</v>
      </c>
    </row>
    <row r="66" spans="1:30" ht="30" customHeight="1" x14ac:dyDescent="0.3">
      <c r="A66" s="28"/>
      <c r="B66" s="29"/>
      <c r="C66" s="29"/>
      <c r="D66" s="29"/>
      <c r="E66" s="30"/>
      <c r="F66" s="28"/>
      <c r="G66" s="28"/>
      <c r="H66" s="31"/>
      <c r="I66" s="41"/>
      <c r="J66" s="28"/>
      <c r="K66" s="28"/>
      <c r="L66" s="33"/>
      <c r="M66" s="33"/>
      <c r="N66" s="34"/>
      <c r="O66" s="33"/>
      <c r="P66" s="33"/>
      <c r="Q66" s="34"/>
      <c r="R66" s="42"/>
      <c r="S66" s="43"/>
      <c r="T66" s="48"/>
      <c r="U66" s="31"/>
      <c r="V66" s="28"/>
      <c r="W66" s="47"/>
      <c r="X66" s="28"/>
      <c r="Y66" s="28"/>
      <c r="Z66" s="28"/>
      <c r="AA66" s="29"/>
      <c r="AB66" s="46"/>
      <c r="AC66" s="39"/>
      <c r="AD66" s="40" t="e">
        <f>CONCATENATE(VLOOKUP(F66,Listenelemente!$A$3:$B$12,2,FALSE()),VLOOKUP(G66,Listenelemente!$C$3:$D$24,2,FALSE()),VLOOKUP(H66,Listenelemente!$E$3:$F$5,2,FALSE()),VLOOKUP(J66,Listenelemente!$G$3:$H$6,2,FALSE()),VLOOKUP(K66,Listenelemente!$I$3:$J$6,2,FALSE()),VLOOKUP(Q66,Listenelemente!$K$3:$L$9,2,FALSE()),VLOOKUP(T66,Listenelemente!$M$2:$N$5,2,FALSE()),VLOOKUP(Z66,Listenelemente!$O$2:$P$5,2,FALSE()))</f>
        <v>#N/A</v>
      </c>
    </row>
    <row r="67" spans="1:30" ht="30" customHeight="1" x14ac:dyDescent="0.3">
      <c r="A67" s="28"/>
      <c r="B67" s="29"/>
      <c r="C67" s="29"/>
      <c r="D67" s="29"/>
      <c r="E67" s="30"/>
      <c r="F67" s="28"/>
      <c r="G67" s="28"/>
      <c r="H67" s="31"/>
      <c r="I67" s="41"/>
      <c r="J67" s="28"/>
      <c r="K67" s="28"/>
      <c r="L67" s="33"/>
      <c r="M67" s="33"/>
      <c r="N67" s="34"/>
      <c r="O67" s="33"/>
      <c r="P67" s="33"/>
      <c r="Q67" s="34"/>
      <c r="R67" s="42"/>
      <c r="S67" s="43"/>
      <c r="T67" s="48"/>
      <c r="U67" s="31"/>
      <c r="V67" s="28"/>
      <c r="W67" s="47"/>
      <c r="X67" s="28"/>
      <c r="Y67" s="28"/>
      <c r="Z67" s="28"/>
      <c r="AA67" s="29"/>
      <c r="AB67" s="46"/>
      <c r="AC67" s="39"/>
      <c r="AD67" s="40" t="e">
        <f>CONCATENATE(VLOOKUP(F67,Listenelemente!$A$3:$B$12,2,FALSE()),VLOOKUP(G67,Listenelemente!$C$3:$D$24,2,FALSE()),VLOOKUP(H67,Listenelemente!$E$3:$F$5,2,FALSE()),VLOOKUP(J67,Listenelemente!$G$3:$H$6,2,FALSE()),VLOOKUP(K67,Listenelemente!$I$3:$J$6,2,FALSE()),VLOOKUP(Q67,Listenelemente!$K$3:$L$9,2,FALSE()),VLOOKUP(T67,Listenelemente!$M$2:$N$5,2,FALSE()),VLOOKUP(Z67,Listenelemente!$O$2:$P$5,2,FALSE()))</f>
        <v>#N/A</v>
      </c>
    </row>
    <row r="68" spans="1:30" ht="30" customHeight="1" x14ac:dyDescent="0.3">
      <c r="A68" s="28"/>
      <c r="B68" s="29"/>
      <c r="C68" s="29"/>
      <c r="D68" s="29"/>
      <c r="E68" s="30"/>
      <c r="F68" s="28"/>
      <c r="G68" s="28"/>
      <c r="H68" s="31"/>
      <c r="I68" s="41"/>
      <c r="J68" s="28"/>
      <c r="K68" s="28"/>
      <c r="L68" s="33"/>
      <c r="M68" s="33"/>
      <c r="N68" s="34"/>
      <c r="O68" s="33"/>
      <c r="P68" s="33"/>
      <c r="Q68" s="34"/>
      <c r="R68" s="42"/>
      <c r="S68" s="43"/>
      <c r="T68" s="48"/>
      <c r="U68" s="31"/>
      <c r="V68" s="28"/>
      <c r="W68" s="47"/>
      <c r="X68" s="28"/>
      <c r="Y68" s="28"/>
      <c r="Z68" s="28"/>
      <c r="AA68" s="29"/>
      <c r="AB68" s="46"/>
      <c r="AC68" s="39"/>
      <c r="AD68" s="40" t="e">
        <f>CONCATENATE(VLOOKUP(F68,Listenelemente!$A$3:$B$12,2,FALSE()),VLOOKUP(G68,Listenelemente!$C$3:$D$24,2,FALSE()),VLOOKUP(H68,Listenelemente!$E$3:$F$5,2,FALSE()),VLOOKUP(J68,Listenelemente!$G$3:$H$6,2,FALSE()),VLOOKUP(K68,Listenelemente!$I$3:$J$6,2,FALSE()),VLOOKUP(Q68,Listenelemente!$K$3:$L$9,2,FALSE()),VLOOKUP(T68,Listenelemente!$M$2:$N$5,2,FALSE()),VLOOKUP(Z68,Listenelemente!$O$2:$P$5,2,FALSE()))</f>
        <v>#N/A</v>
      </c>
    </row>
    <row r="69" spans="1:30" ht="30" customHeight="1" x14ac:dyDescent="0.3">
      <c r="A69" s="28"/>
      <c r="B69" s="29"/>
      <c r="C69" s="29"/>
      <c r="D69" s="29"/>
      <c r="E69" s="30"/>
      <c r="F69" s="28"/>
      <c r="G69" s="28"/>
      <c r="H69" s="31"/>
      <c r="I69" s="41"/>
      <c r="J69" s="28"/>
      <c r="K69" s="28"/>
      <c r="L69" s="33"/>
      <c r="M69" s="33"/>
      <c r="N69" s="34"/>
      <c r="O69" s="33"/>
      <c r="P69" s="33"/>
      <c r="Q69" s="34"/>
      <c r="R69" s="42"/>
      <c r="S69" s="43"/>
      <c r="T69" s="48"/>
      <c r="U69" s="31"/>
      <c r="V69" s="28"/>
      <c r="W69" s="47"/>
      <c r="X69" s="28"/>
      <c r="Y69" s="28"/>
      <c r="Z69" s="28"/>
      <c r="AA69" s="29"/>
      <c r="AB69" s="46"/>
      <c r="AC69" s="39"/>
      <c r="AD69" s="40" t="e">
        <f>CONCATENATE(VLOOKUP(F69,Listenelemente!$A$3:$B$12,2,FALSE()),VLOOKUP(G69,Listenelemente!$C$3:$D$24,2,FALSE()),VLOOKUP(H69,Listenelemente!$E$3:$F$5,2,FALSE()),VLOOKUP(J69,Listenelemente!$G$3:$H$6,2,FALSE()),VLOOKUP(K69,Listenelemente!$I$3:$J$6,2,FALSE()),VLOOKUP(Q69,Listenelemente!$K$3:$L$9,2,FALSE()),VLOOKUP(T69,Listenelemente!$M$2:$N$5,2,FALSE()),VLOOKUP(Z69,Listenelemente!$O$2:$P$5,2,FALSE()))</f>
        <v>#N/A</v>
      </c>
    </row>
    <row r="70" spans="1:30" ht="30" customHeight="1" x14ac:dyDescent="0.3">
      <c r="A70" s="28"/>
      <c r="B70" s="29"/>
      <c r="C70" s="29"/>
      <c r="D70" s="29"/>
      <c r="E70" s="30"/>
      <c r="F70" s="28"/>
      <c r="G70" s="28"/>
      <c r="H70" s="31"/>
      <c r="I70" s="41"/>
      <c r="J70" s="28"/>
      <c r="K70" s="28"/>
      <c r="L70" s="33"/>
      <c r="M70" s="33"/>
      <c r="N70" s="34"/>
      <c r="O70" s="33"/>
      <c r="P70" s="33"/>
      <c r="Q70" s="34"/>
      <c r="R70" s="42"/>
      <c r="S70" s="43"/>
      <c r="T70" s="48"/>
      <c r="U70" s="31"/>
      <c r="V70" s="28"/>
      <c r="W70" s="47"/>
      <c r="X70" s="28"/>
      <c r="Y70" s="28"/>
      <c r="Z70" s="28"/>
      <c r="AA70" s="29"/>
      <c r="AB70" s="46"/>
      <c r="AC70" s="39"/>
      <c r="AD70" s="40" t="e">
        <f>CONCATENATE(VLOOKUP(F70,Listenelemente!$A$3:$B$12,2,FALSE()),VLOOKUP(G70,Listenelemente!$C$3:$D$24,2,FALSE()),VLOOKUP(H70,Listenelemente!$E$3:$F$5,2,FALSE()),VLOOKUP(J70,Listenelemente!$G$3:$H$6,2,FALSE()),VLOOKUP(K70,Listenelemente!$I$3:$J$6,2,FALSE()),VLOOKUP(Q70,Listenelemente!$K$3:$L$9,2,FALSE()),VLOOKUP(T70,Listenelemente!$M$2:$N$5,2,FALSE()),VLOOKUP(Z70,Listenelemente!$O$2:$P$5,2,FALSE()))</f>
        <v>#N/A</v>
      </c>
    </row>
    <row r="71" spans="1:30" ht="30" customHeight="1" x14ac:dyDescent="0.3">
      <c r="A71" s="28"/>
      <c r="B71" s="29"/>
      <c r="C71" s="29"/>
      <c r="D71" s="29"/>
      <c r="E71" s="30"/>
      <c r="F71" s="28"/>
      <c r="G71" s="28"/>
      <c r="H71" s="31"/>
      <c r="I71" s="41"/>
      <c r="J71" s="28"/>
      <c r="K71" s="28"/>
      <c r="L71" s="33"/>
      <c r="M71" s="33"/>
      <c r="N71" s="34"/>
      <c r="O71" s="33"/>
      <c r="P71" s="33"/>
      <c r="Q71" s="34"/>
      <c r="R71" s="42"/>
      <c r="S71" s="43"/>
      <c r="T71" s="48"/>
      <c r="U71" s="31"/>
      <c r="V71" s="28"/>
      <c r="W71" s="47"/>
      <c r="X71" s="28"/>
      <c r="Y71" s="28"/>
      <c r="Z71" s="28"/>
      <c r="AA71" s="29"/>
      <c r="AB71" s="46"/>
      <c r="AC71" s="39"/>
      <c r="AD71" s="40" t="e">
        <f>CONCATENATE(VLOOKUP(F71,Listenelemente!$A$3:$B$12,2,FALSE()),VLOOKUP(G71,Listenelemente!$C$3:$D$24,2,FALSE()),VLOOKUP(H71,Listenelemente!$E$3:$F$5,2,FALSE()),VLOOKUP(J71,Listenelemente!$G$3:$H$6,2,FALSE()),VLOOKUP(K71,Listenelemente!$I$3:$J$6,2,FALSE()),VLOOKUP(Q71,Listenelemente!$K$3:$L$9,2,FALSE()),VLOOKUP(T71,Listenelemente!$M$2:$N$5,2,FALSE()),VLOOKUP(Z71,Listenelemente!$O$2:$P$5,2,FALSE()))</f>
        <v>#N/A</v>
      </c>
    </row>
    <row r="72" spans="1:30" ht="30" customHeight="1" x14ac:dyDescent="0.3">
      <c r="A72" s="28"/>
      <c r="B72" s="29"/>
      <c r="C72" s="29"/>
      <c r="D72" s="29"/>
      <c r="E72" s="30"/>
      <c r="F72" s="28"/>
      <c r="G72" s="28"/>
      <c r="H72" s="31"/>
      <c r="I72" s="41"/>
      <c r="J72" s="28"/>
      <c r="K72" s="28"/>
      <c r="L72" s="33"/>
      <c r="M72" s="33"/>
      <c r="N72" s="34"/>
      <c r="O72" s="33"/>
      <c r="P72" s="33"/>
      <c r="Q72" s="34"/>
      <c r="R72" s="42"/>
      <c r="S72" s="43"/>
      <c r="T72" s="48"/>
      <c r="U72" s="31"/>
      <c r="V72" s="28"/>
      <c r="W72" s="47"/>
      <c r="X72" s="28"/>
      <c r="Y72" s="28"/>
      <c r="Z72" s="28"/>
      <c r="AA72" s="29"/>
      <c r="AB72" s="46"/>
      <c r="AC72" s="39"/>
      <c r="AD72" s="40" t="e">
        <f>CONCATENATE(VLOOKUP(F72,Listenelemente!$A$3:$B$12,2,FALSE()),VLOOKUP(G72,Listenelemente!$C$3:$D$24,2,FALSE()),VLOOKUP(H72,Listenelemente!$E$3:$F$5,2,FALSE()),VLOOKUP(J72,Listenelemente!$G$3:$H$6,2,FALSE()),VLOOKUP(K72,Listenelemente!$I$3:$J$6,2,FALSE()),VLOOKUP(Q72,Listenelemente!$K$3:$L$9,2,FALSE()),VLOOKUP(T72,Listenelemente!$M$2:$N$5,2,FALSE()),VLOOKUP(Z72,Listenelemente!$O$2:$P$5,2,FALSE()))</f>
        <v>#N/A</v>
      </c>
    </row>
    <row r="73" spans="1:30" ht="30" customHeight="1" x14ac:dyDescent="0.3">
      <c r="A73" s="28"/>
      <c r="B73" s="29"/>
      <c r="C73" s="29"/>
      <c r="D73" s="29"/>
      <c r="E73" s="30"/>
      <c r="F73" s="28"/>
      <c r="G73" s="28"/>
      <c r="H73" s="31"/>
      <c r="I73" s="41"/>
      <c r="J73" s="28"/>
      <c r="K73" s="28"/>
      <c r="L73" s="33"/>
      <c r="M73" s="33"/>
      <c r="N73" s="34"/>
      <c r="O73" s="33"/>
      <c r="P73" s="33"/>
      <c r="Q73" s="34"/>
      <c r="R73" s="42"/>
      <c r="S73" s="43"/>
      <c r="T73" s="48"/>
      <c r="U73" s="31"/>
      <c r="V73" s="28"/>
      <c r="W73" s="47"/>
      <c r="X73" s="28"/>
      <c r="Y73" s="28"/>
      <c r="Z73" s="28"/>
      <c r="AA73" s="29"/>
      <c r="AB73" s="46"/>
      <c r="AC73" s="39"/>
      <c r="AD73" s="40" t="e">
        <f>CONCATENATE(VLOOKUP(F73,Listenelemente!$A$3:$B$12,2,FALSE()),VLOOKUP(G73,Listenelemente!$C$3:$D$24,2,FALSE()),VLOOKUP(H73,Listenelemente!$E$3:$F$5,2,FALSE()),VLOOKUP(J73,Listenelemente!$G$3:$H$6,2,FALSE()),VLOOKUP(K73,Listenelemente!$I$3:$J$6,2,FALSE()),VLOOKUP(Q73,Listenelemente!$K$3:$L$9,2,FALSE()),VLOOKUP(T73,Listenelemente!$M$2:$N$5,2,FALSE()),VLOOKUP(Z73,Listenelemente!$O$2:$P$5,2,FALSE()))</f>
        <v>#N/A</v>
      </c>
    </row>
    <row r="74" spans="1:30" ht="30" customHeight="1" x14ac:dyDescent="0.3">
      <c r="A74" s="28"/>
      <c r="B74" s="29"/>
      <c r="C74" s="29"/>
      <c r="D74" s="29"/>
      <c r="E74" s="30"/>
      <c r="F74" s="28"/>
      <c r="G74" s="28"/>
      <c r="H74" s="31"/>
      <c r="I74" s="41"/>
      <c r="J74" s="28"/>
      <c r="K74" s="28"/>
      <c r="L74" s="33"/>
      <c r="M74" s="33"/>
      <c r="N74" s="34"/>
      <c r="O74" s="33"/>
      <c r="P74" s="33"/>
      <c r="Q74" s="34"/>
      <c r="R74" s="42"/>
      <c r="S74" s="43"/>
      <c r="T74" s="48"/>
      <c r="U74" s="31"/>
      <c r="V74" s="28"/>
      <c r="W74" s="47"/>
      <c r="X74" s="28"/>
      <c r="Y74" s="28"/>
      <c r="Z74" s="28"/>
      <c r="AA74" s="29"/>
      <c r="AB74" s="46"/>
      <c r="AC74" s="39"/>
      <c r="AD74" s="40" t="e">
        <f>CONCATENATE(VLOOKUP(F74,Listenelemente!$A$3:$B$12,2,FALSE()),VLOOKUP(G74,Listenelemente!$C$3:$D$24,2,FALSE()),VLOOKUP(H74,Listenelemente!$E$3:$F$5,2,FALSE()),VLOOKUP(J74,Listenelemente!$G$3:$H$6,2,FALSE()),VLOOKUP(K74,Listenelemente!$I$3:$J$6,2,FALSE()),VLOOKUP(Q74,Listenelemente!$K$3:$L$9,2,FALSE()),VLOOKUP(T74,Listenelemente!$M$2:$N$5,2,FALSE()),VLOOKUP(Z74,Listenelemente!$O$2:$P$5,2,FALSE()))</f>
        <v>#N/A</v>
      </c>
    </row>
    <row r="75" spans="1:30" ht="30" customHeight="1" x14ac:dyDescent="0.3">
      <c r="A75" s="28"/>
      <c r="B75" s="29"/>
      <c r="C75" s="29"/>
      <c r="D75" s="29"/>
      <c r="E75" s="30"/>
      <c r="F75" s="28"/>
      <c r="G75" s="28"/>
      <c r="H75" s="31"/>
      <c r="I75" s="41"/>
      <c r="J75" s="28"/>
      <c r="K75" s="28"/>
      <c r="L75" s="33"/>
      <c r="M75" s="33"/>
      <c r="N75" s="34"/>
      <c r="O75" s="33"/>
      <c r="P75" s="33"/>
      <c r="Q75" s="34"/>
      <c r="R75" s="42"/>
      <c r="S75" s="43"/>
      <c r="T75" s="48"/>
      <c r="U75" s="31"/>
      <c r="V75" s="28"/>
      <c r="W75" s="47"/>
      <c r="X75" s="28"/>
      <c r="Y75" s="28"/>
      <c r="Z75" s="28"/>
      <c r="AA75" s="29"/>
      <c r="AB75" s="46"/>
      <c r="AC75" s="39"/>
      <c r="AD75" s="40" t="e">
        <f>CONCATENATE(VLOOKUP(F75,Listenelemente!$A$3:$B$12,2,FALSE()),VLOOKUP(G75,Listenelemente!$C$3:$D$24,2,FALSE()),VLOOKUP(H75,Listenelemente!$E$3:$F$5,2,FALSE()),VLOOKUP(J75,Listenelemente!$G$3:$H$6,2,FALSE()),VLOOKUP(K75,Listenelemente!$I$3:$J$6,2,FALSE()),VLOOKUP(Q75,Listenelemente!$K$3:$L$9,2,FALSE()),VLOOKUP(T75,Listenelemente!$M$2:$N$5,2,FALSE()),VLOOKUP(Z75,Listenelemente!$O$2:$P$5,2,FALSE()))</f>
        <v>#N/A</v>
      </c>
    </row>
    <row r="76" spans="1:30" ht="30" customHeight="1" x14ac:dyDescent="0.3">
      <c r="A76" s="49"/>
      <c r="B76" s="49"/>
      <c r="C76" s="49"/>
      <c r="D76" s="49"/>
      <c r="E76" s="49"/>
      <c r="F76" s="49"/>
      <c r="G76" s="49"/>
      <c r="H76" s="49"/>
      <c r="I76" s="49"/>
      <c r="J76" s="49"/>
      <c r="K76" s="49"/>
      <c r="L76" s="49"/>
      <c r="M76" s="49"/>
      <c r="O76" s="49"/>
      <c r="P76" s="49"/>
      <c r="Q76" s="49"/>
      <c r="R76" s="49"/>
      <c r="S76" s="49"/>
      <c r="T76" s="49"/>
      <c r="U76" s="49"/>
      <c r="V76" s="49"/>
      <c r="W76" s="50"/>
      <c r="X76" s="49"/>
      <c r="Y76" s="49"/>
      <c r="Z76" s="49"/>
      <c r="AA76" s="49"/>
      <c r="AB76" s="49"/>
      <c r="AC76" s="49"/>
    </row>
  </sheetData>
  <mergeCells count="5">
    <mergeCell ref="A1:D1"/>
    <mergeCell ref="E1:I1"/>
    <mergeCell ref="J1:M1"/>
    <mergeCell ref="N1:S1"/>
    <mergeCell ref="T1:AC1"/>
  </mergeCells>
  <dataValidations count="1">
    <dataValidation allowBlank="1" showDropDown="1" showInputMessage="1" showErrorMessage="1" sqref="U5:U59">
      <formula1>0</formula1>
      <formula2>0</formula2>
    </dataValidation>
  </dataValidations>
  <pageMargins left="0.7" right="0.7" top="0.78749999999999998" bottom="0.78749999999999998" header="0.511811023622047" footer="0.511811023622047"/>
  <pageSetup paperSize="8"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containsText" priority="2" operator="containsText" id="{C715259C-C02F-4616-AF28-95DAA7AB806F}">
            <xm:f>NOT(ISERROR(SEARCH(Listenelemente!$M$5,T5)))</xm:f>
            <xm:f>Listenelemente!$M$5</xm:f>
            <x14:dxf>
              <fill>
                <patternFill>
                  <bgColor theme="9" tint="0.59978026673177287"/>
                </patternFill>
              </fill>
            </x14:dxf>
          </x14:cfRule>
          <x14:cfRule type="containsText" priority="3" operator="containsText" id="{1271E315-21A1-437E-95B9-8F8F1F2B48F1}">
            <xm:f>NOT(ISERROR(SEARCH(Listenelemente!$M$4,T5)))</xm:f>
            <xm:f>Listenelemente!$M$4</xm:f>
            <x14:dxf>
              <fill>
                <patternFill>
                  <bgColor rgb="FFFFFF99"/>
                </patternFill>
              </fill>
            </x14:dxf>
          </x14:cfRule>
          <x14:cfRule type="containsText" priority="4" operator="containsText" id="{95BBD080-DB52-4CE7-AF7E-A7EB2C68D619}">
            <xm:f>NOT(ISERROR(SEARCH(Listenelemente!$M$3,T5)))</xm:f>
            <xm:f>Listenelemente!$M$3</xm:f>
            <x14:dxf>
              <font>
                <color rgb="FFFFFFFF"/>
              </font>
              <fill>
                <patternFill>
                  <bgColor rgb="FFFFC7CE"/>
                </patternFill>
              </fill>
            </x14:dxf>
          </x14:cfRule>
          <xm:sqref>T5:U75</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14:formula1>
            <xm:f>Listenelemente!$C$3:$C$24</xm:f>
          </x14:formula1>
          <x14:formula2>
            <xm:f>0</xm:f>
          </x14:formula2>
          <xm:sqref>G5:G59</xm:sqref>
        </x14:dataValidation>
        <x14:dataValidation type="list" allowBlank="1" showInputMessage="1" showErrorMessage="1">
          <x14:formula1>
            <xm:f>Listenelemente!$A$3:$A$12</xm:f>
          </x14:formula1>
          <x14:formula2>
            <xm:f>0</xm:f>
          </x14:formula2>
          <xm:sqref>F5:F59</xm:sqref>
        </x14:dataValidation>
        <x14:dataValidation type="list" allowBlank="1" showInputMessage="1" showErrorMessage="1">
          <x14:formula1>
            <xm:f>Listenelemente!$G$3:$G$6</xm:f>
          </x14:formula1>
          <x14:formula2>
            <xm:f>0</xm:f>
          </x14:formula2>
          <xm:sqref>J5:J59</xm:sqref>
        </x14:dataValidation>
        <x14:dataValidation type="list" allowBlank="1" showInputMessage="1" showErrorMessage="1">
          <x14:formula1>
            <xm:f>Listenelemente!$I$3:$I$6</xm:f>
          </x14:formula1>
          <x14:formula2>
            <xm:f>0</xm:f>
          </x14:formula2>
          <xm:sqref>K5:K59</xm:sqref>
        </x14:dataValidation>
        <x14:dataValidation type="list" allowBlank="1" showInputMessage="1" showErrorMessage="1">
          <x14:formula1>
            <xm:f>Listenelemente!$O$3:$O$5</xm:f>
          </x14:formula1>
          <x14:formula2>
            <xm:f>0</xm:f>
          </x14:formula2>
          <xm:sqref>Z5:Z59</xm:sqref>
        </x14:dataValidation>
        <x14:dataValidation type="list" allowBlank="1" showInputMessage="1" showErrorMessage="1">
          <x14:formula1>
            <xm:f>Listenelemente!$M$3:$M$5</xm:f>
          </x14:formula1>
          <x14:formula2>
            <xm:f>0</xm:f>
          </x14:formula2>
          <xm:sqref>T5:T59</xm:sqref>
        </x14:dataValidation>
        <x14:dataValidation type="list" allowBlank="1" showInputMessage="1" showErrorMessage="1">
          <x14:formula1>
            <xm:f>Listenelemente!$E$3:$E$5</xm:f>
          </x14:formula1>
          <x14:formula2>
            <xm:f>0</xm:f>
          </x14:formula2>
          <xm:sqref>H5:H59</xm:sqref>
        </x14:dataValidation>
        <x14:dataValidation type="list" allowBlank="1" showInputMessage="1" showErrorMessage="1">
          <x14:formula1>
            <xm:f>Listenelemente!$K$3:$K$9</xm:f>
          </x14:formula1>
          <x14:formula2>
            <xm:f>0</xm:f>
          </x14:formula2>
          <xm:sqref>Q5:Q75</xm:sqref>
        </x14:dataValidation>
        <x14:dataValidation type="list" allowBlank="1" showInputMessage="1" showErrorMessage="1">
          <x14:formula1>
            <xm:f>Listenelemente!$Q$3:$Q$6</xm:f>
          </x14:formula1>
          <x14:formula2>
            <xm:f>0</xm:f>
          </x14:formula2>
          <xm:sqref>AB5:AB75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
  <sheetViews>
    <sheetView zoomScaleNormal="100" workbookViewId="0">
      <selection activeCell="E11" sqref="E11"/>
    </sheetView>
  </sheetViews>
  <sheetFormatPr baseColWidth="10" defaultColWidth="9.109375" defaultRowHeight="14.4" x14ac:dyDescent="0.3"/>
  <cols>
    <col min="1" max="1" width="32.33203125" style="51" customWidth="1"/>
    <col min="2" max="2" width="12" style="1" customWidth="1"/>
    <col min="3" max="3" width="54.44140625" style="51" customWidth="1"/>
    <col min="4" max="4" width="17" style="51" customWidth="1"/>
    <col min="5" max="5" width="20.5546875" style="51" customWidth="1"/>
    <col min="6" max="6" width="12" style="51" customWidth="1"/>
    <col min="7" max="7" width="56.5546875" style="1" customWidth="1"/>
    <col min="8" max="8" width="8.44140625" style="1" customWidth="1"/>
    <col min="9" max="9" width="46" style="1" customWidth="1"/>
    <col min="10" max="10" width="8.88671875" style="1" customWidth="1"/>
    <col min="11" max="11" width="39.5546875" style="1" customWidth="1"/>
    <col min="12" max="12" width="16.6640625" style="1" customWidth="1"/>
    <col min="13" max="13" width="28.6640625" style="1" customWidth="1"/>
    <col min="14" max="14" width="16.109375" style="1" customWidth="1"/>
    <col min="15" max="15" width="23.88671875" style="1" customWidth="1"/>
    <col min="16" max="16" width="22.5546875" style="1" customWidth="1"/>
    <col min="17" max="17" width="40.88671875" style="1" customWidth="1"/>
  </cols>
  <sheetData>
    <row r="1" spans="1:18" s="52" customFormat="1" ht="28.8" x14ac:dyDescent="0.55000000000000004">
      <c r="A1" s="110" t="s">
        <v>23</v>
      </c>
      <c r="B1" s="110"/>
      <c r="C1" s="110"/>
      <c r="D1" s="110"/>
      <c r="E1" s="110"/>
      <c r="F1" s="110"/>
      <c r="G1" s="111" t="s">
        <v>24</v>
      </c>
      <c r="H1" s="111"/>
      <c r="I1" s="111"/>
      <c r="J1" s="111"/>
      <c r="K1" s="112" t="s">
        <v>25</v>
      </c>
      <c r="L1" s="112"/>
      <c r="M1" s="113" t="s">
        <v>26</v>
      </c>
      <c r="N1" s="113"/>
      <c r="O1" s="113"/>
      <c r="P1" s="113"/>
      <c r="Q1" s="113"/>
    </row>
    <row r="2" spans="1:18" s="59" customFormat="1" ht="40.5" customHeight="1" x14ac:dyDescent="0.3">
      <c r="A2" s="53" t="s">
        <v>270</v>
      </c>
      <c r="B2" s="53" t="s">
        <v>121</v>
      </c>
      <c r="C2" s="54" t="s">
        <v>122</v>
      </c>
      <c r="D2" s="54" t="s">
        <v>123</v>
      </c>
      <c r="E2" s="54" t="s">
        <v>35</v>
      </c>
      <c r="F2" s="54" t="s">
        <v>124</v>
      </c>
      <c r="G2" s="55" t="s">
        <v>125</v>
      </c>
      <c r="H2" s="55" t="s">
        <v>126</v>
      </c>
      <c r="I2" s="55" t="s">
        <v>127</v>
      </c>
      <c r="J2" s="55" t="s">
        <v>128</v>
      </c>
      <c r="K2" s="56" t="s">
        <v>44</v>
      </c>
      <c r="L2" s="57" t="s">
        <v>129</v>
      </c>
      <c r="M2" s="58" t="s">
        <v>46</v>
      </c>
      <c r="N2" s="58" t="s">
        <v>130</v>
      </c>
      <c r="O2" s="58" t="s">
        <v>52</v>
      </c>
      <c r="P2" s="58" t="s">
        <v>131</v>
      </c>
      <c r="Q2" s="58" t="s">
        <v>54</v>
      </c>
    </row>
    <row r="3" spans="1:18" s="66" customFormat="1" ht="62.4" x14ac:dyDescent="0.3">
      <c r="A3" s="60" t="s">
        <v>132</v>
      </c>
      <c r="B3" s="60" t="s">
        <v>133</v>
      </c>
      <c r="C3" s="61" t="s">
        <v>134</v>
      </c>
      <c r="D3" s="62" t="s">
        <v>135</v>
      </c>
      <c r="E3" s="62" t="s">
        <v>88</v>
      </c>
      <c r="F3" s="62" t="s">
        <v>136</v>
      </c>
      <c r="G3" s="63" t="s">
        <v>137</v>
      </c>
      <c r="H3" s="64" t="s">
        <v>138</v>
      </c>
      <c r="I3" s="64" t="s">
        <v>139</v>
      </c>
      <c r="J3" s="64" t="s">
        <v>140</v>
      </c>
      <c r="K3" s="61" t="s">
        <v>95</v>
      </c>
      <c r="L3" s="62" t="s">
        <v>141</v>
      </c>
      <c r="M3" s="65" t="s">
        <v>98</v>
      </c>
      <c r="N3" s="65" t="s">
        <v>142</v>
      </c>
      <c r="O3" s="65" t="s">
        <v>143</v>
      </c>
      <c r="P3" s="65" t="s">
        <v>144</v>
      </c>
      <c r="Q3" s="64" t="s">
        <v>145</v>
      </c>
    </row>
    <row r="4" spans="1:18" s="66" customFormat="1" ht="62.4" x14ac:dyDescent="0.3">
      <c r="A4" s="60" t="s">
        <v>146</v>
      </c>
      <c r="B4" s="60" t="s">
        <v>147</v>
      </c>
      <c r="C4" s="61" t="s">
        <v>148</v>
      </c>
      <c r="D4" s="62" t="s">
        <v>149</v>
      </c>
      <c r="E4" s="62" t="s">
        <v>150</v>
      </c>
      <c r="F4" s="62" t="s">
        <v>151</v>
      </c>
      <c r="G4" s="63" t="s">
        <v>90</v>
      </c>
      <c r="H4" s="64" t="s">
        <v>152</v>
      </c>
      <c r="I4" s="64" t="s">
        <v>91</v>
      </c>
      <c r="J4" s="64" t="s">
        <v>153</v>
      </c>
      <c r="K4" s="61" t="s">
        <v>154</v>
      </c>
      <c r="L4" s="62" t="s">
        <v>155</v>
      </c>
      <c r="M4" s="65" t="s">
        <v>105</v>
      </c>
      <c r="N4" s="65" t="s">
        <v>156</v>
      </c>
      <c r="O4" s="65" t="s">
        <v>102</v>
      </c>
      <c r="P4" s="65" t="s">
        <v>157</v>
      </c>
      <c r="Q4" s="64" t="s">
        <v>158</v>
      </c>
    </row>
    <row r="5" spans="1:18" s="66" customFormat="1" ht="36.75" customHeight="1" x14ac:dyDescent="0.3">
      <c r="A5" s="60" t="s">
        <v>159</v>
      </c>
      <c r="B5" s="60" t="s">
        <v>160</v>
      </c>
      <c r="C5" s="61" t="s">
        <v>161</v>
      </c>
      <c r="D5" s="62" t="s">
        <v>162</v>
      </c>
      <c r="E5" s="62" t="s">
        <v>163</v>
      </c>
      <c r="F5" s="62" t="s">
        <v>164</v>
      </c>
      <c r="G5" s="63" t="s">
        <v>165</v>
      </c>
      <c r="H5" s="64" t="s">
        <v>166</v>
      </c>
      <c r="I5" s="64" t="s">
        <v>167</v>
      </c>
      <c r="J5" s="64" t="s">
        <v>168</v>
      </c>
      <c r="K5" s="61" t="s">
        <v>169</v>
      </c>
      <c r="L5" s="62" t="s">
        <v>170</v>
      </c>
      <c r="M5" s="65" t="s">
        <v>107</v>
      </c>
      <c r="N5" s="65" t="s">
        <v>171</v>
      </c>
      <c r="O5" s="65" t="s">
        <v>172</v>
      </c>
      <c r="P5" s="65" t="s">
        <v>173</v>
      </c>
      <c r="Q5" s="64" t="s">
        <v>174</v>
      </c>
    </row>
    <row r="6" spans="1:18" s="66" customFormat="1" ht="46.8" x14ac:dyDescent="0.3">
      <c r="A6" s="60" t="s">
        <v>175</v>
      </c>
      <c r="B6" s="60" t="s">
        <v>176</v>
      </c>
      <c r="C6" s="61" t="s">
        <v>87</v>
      </c>
      <c r="D6" s="62" t="s">
        <v>177</v>
      </c>
      <c r="E6" s="67"/>
      <c r="F6" s="67"/>
      <c r="G6" s="63" t="s">
        <v>178</v>
      </c>
      <c r="H6" s="64" t="s">
        <v>179</v>
      </c>
      <c r="I6" s="64" t="s">
        <v>180</v>
      </c>
      <c r="J6" s="64" t="s">
        <v>181</v>
      </c>
      <c r="K6" s="61" t="s">
        <v>182</v>
      </c>
      <c r="L6" s="62" t="s">
        <v>183</v>
      </c>
      <c r="M6" s="68"/>
      <c r="N6" s="69"/>
      <c r="O6" s="69"/>
      <c r="P6" s="70"/>
      <c r="Q6" s="64" t="s">
        <v>103</v>
      </c>
    </row>
    <row r="7" spans="1:18" s="66" customFormat="1" ht="31.2" x14ac:dyDescent="0.3">
      <c r="A7" s="60" t="s">
        <v>184</v>
      </c>
      <c r="B7" s="60" t="s">
        <v>185</v>
      </c>
      <c r="C7" s="61" t="s">
        <v>186</v>
      </c>
      <c r="D7" s="62" t="s">
        <v>187</v>
      </c>
      <c r="E7" s="59"/>
      <c r="F7" s="59"/>
      <c r="G7" s="71"/>
      <c r="H7" s="71"/>
      <c r="I7" s="59"/>
      <c r="J7" s="59"/>
      <c r="K7" s="61" t="s">
        <v>188</v>
      </c>
      <c r="L7" s="62" t="s">
        <v>189</v>
      </c>
      <c r="M7" s="72"/>
      <c r="N7" s="71"/>
      <c r="O7" s="71"/>
      <c r="P7" s="59"/>
      <c r="Q7" s="70"/>
    </row>
    <row r="8" spans="1:18" s="66" customFormat="1" ht="15.6" x14ac:dyDescent="0.3">
      <c r="A8" s="60" t="s">
        <v>190</v>
      </c>
      <c r="B8" s="60" t="s">
        <v>191</v>
      </c>
      <c r="C8" s="61" t="s">
        <v>192</v>
      </c>
      <c r="D8" s="62" t="s">
        <v>193</v>
      </c>
      <c r="E8" s="59"/>
      <c r="F8" s="59"/>
      <c r="G8" s="71"/>
      <c r="I8" s="69"/>
      <c r="J8" s="59"/>
      <c r="K8" s="61" t="s">
        <v>194</v>
      </c>
      <c r="L8" s="62" t="s">
        <v>195</v>
      </c>
      <c r="M8" s="73"/>
      <c r="N8" s="71"/>
      <c r="O8" s="71"/>
      <c r="P8" s="59"/>
      <c r="Q8" s="59"/>
    </row>
    <row r="9" spans="1:18" s="66" customFormat="1" ht="15.6" x14ac:dyDescent="0.3">
      <c r="A9" s="60" t="s">
        <v>86</v>
      </c>
      <c r="B9" s="60" t="s">
        <v>196</v>
      </c>
      <c r="C9" s="61" t="s">
        <v>197</v>
      </c>
      <c r="D9" s="62" t="s">
        <v>198</v>
      </c>
      <c r="E9" s="59"/>
      <c r="F9" s="59"/>
      <c r="G9" s="71"/>
      <c r="H9" s="71"/>
      <c r="I9" s="59"/>
      <c r="J9" s="59"/>
      <c r="K9" s="61" t="s">
        <v>199</v>
      </c>
      <c r="L9" s="62" t="s">
        <v>200</v>
      </c>
      <c r="M9" s="73"/>
      <c r="N9" s="71"/>
      <c r="O9" s="71"/>
      <c r="P9" s="59"/>
      <c r="Q9" s="59"/>
    </row>
    <row r="10" spans="1:18" s="66" customFormat="1" ht="15.6" x14ac:dyDescent="0.3">
      <c r="A10" s="60" t="s">
        <v>201</v>
      </c>
      <c r="B10" s="60" t="s">
        <v>202</v>
      </c>
      <c r="C10" s="61" t="s">
        <v>203</v>
      </c>
      <c r="D10" s="62" t="s">
        <v>204</v>
      </c>
      <c r="E10" s="59"/>
      <c r="F10" s="59"/>
      <c r="G10" s="74"/>
      <c r="H10" s="71"/>
      <c r="I10" s="75"/>
      <c r="J10" s="59"/>
      <c r="K10" s="59"/>
      <c r="L10" s="59"/>
      <c r="M10" s="59"/>
      <c r="N10" s="59"/>
      <c r="O10" s="59"/>
      <c r="P10" s="59"/>
      <c r="Q10" s="59"/>
      <c r="R10" s="59"/>
    </row>
    <row r="11" spans="1:18" s="66" customFormat="1" ht="15.6" x14ac:dyDescent="0.3">
      <c r="A11" s="60" t="s">
        <v>205</v>
      </c>
      <c r="B11" s="60" t="s">
        <v>206</v>
      </c>
      <c r="C11" s="61" t="s">
        <v>207</v>
      </c>
      <c r="D11" s="62" t="s">
        <v>208</v>
      </c>
      <c r="E11" s="59"/>
      <c r="F11" s="59"/>
      <c r="G11" s="71"/>
      <c r="H11" s="71"/>
      <c r="I11" s="59"/>
      <c r="J11" s="59"/>
      <c r="K11" s="59"/>
      <c r="L11" s="59"/>
      <c r="M11" s="59"/>
      <c r="N11" s="59"/>
      <c r="O11" s="59"/>
      <c r="P11" s="59"/>
      <c r="Q11" s="59"/>
      <c r="R11" s="59"/>
    </row>
    <row r="12" spans="1:18" s="66" customFormat="1" ht="15.6" x14ac:dyDescent="0.3">
      <c r="A12" s="60" t="s">
        <v>209</v>
      </c>
      <c r="B12" s="60" t="s">
        <v>210</v>
      </c>
      <c r="C12" s="61" t="s">
        <v>211</v>
      </c>
      <c r="D12" s="62" t="s">
        <v>212</v>
      </c>
      <c r="E12" s="59"/>
      <c r="F12" s="59"/>
      <c r="G12" s="71"/>
      <c r="H12" s="71"/>
      <c r="I12" s="59"/>
      <c r="J12" s="59"/>
      <c r="K12" s="59"/>
      <c r="L12" s="59"/>
      <c r="M12" s="59"/>
      <c r="N12" s="59"/>
      <c r="O12" s="59"/>
      <c r="P12" s="59"/>
      <c r="Q12" s="59"/>
      <c r="R12" s="59"/>
    </row>
    <row r="13" spans="1:18" s="66" customFormat="1" ht="15.6" x14ac:dyDescent="0.3">
      <c r="A13" s="59"/>
      <c r="C13" s="61" t="s">
        <v>213</v>
      </c>
      <c r="D13" s="62" t="s">
        <v>214</v>
      </c>
      <c r="E13" s="59"/>
      <c r="F13" s="59"/>
      <c r="G13" s="71"/>
      <c r="H13" s="71"/>
      <c r="I13" s="59"/>
      <c r="J13" s="59"/>
      <c r="K13" s="59"/>
      <c r="L13" s="59"/>
      <c r="M13" s="59"/>
      <c r="N13" s="59"/>
      <c r="O13" s="59"/>
      <c r="P13" s="59"/>
      <c r="Q13" s="59"/>
      <c r="R13" s="59"/>
    </row>
    <row r="14" spans="1:18" s="66" customFormat="1" ht="15.6" x14ac:dyDescent="0.3">
      <c r="A14" s="59"/>
      <c r="C14" s="61" t="s">
        <v>215</v>
      </c>
      <c r="D14" s="62" t="s">
        <v>216</v>
      </c>
      <c r="E14" s="59"/>
      <c r="F14" s="59"/>
      <c r="G14" s="71"/>
      <c r="H14" s="71"/>
      <c r="I14" s="59"/>
      <c r="J14" s="59"/>
      <c r="K14" s="59"/>
      <c r="L14" s="59"/>
      <c r="M14" s="59"/>
      <c r="N14" s="59"/>
      <c r="O14" s="59"/>
      <c r="P14" s="59"/>
      <c r="Q14" s="59"/>
      <c r="R14" s="59"/>
    </row>
    <row r="15" spans="1:18" s="66" customFormat="1" ht="15.6" x14ac:dyDescent="0.3">
      <c r="A15" s="71"/>
      <c r="C15" s="61" t="s">
        <v>217</v>
      </c>
      <c r="D15" s="62" t="s">
        <v>218</v>
      </c>
      <c r="E15" s="59"/>
      <c r="F15" s="59"/>
      <c r="G15" s="71"/>
      <c r="H15" s="71"/>
      <c r="I15" s="59"/>
      <c r="J15" s="59"/>
      <c r="K15" s="59"/>
      <c r="L15" s="59"/>
      <c r="M15" s="59"/>
      <c r="N15" s="59"/>
      <c r="O15" s="59"/>
      <c r="P15" s="59"/>
      <c r="Q15" s="59"/>
      <c r="R15" s="59"/>
    </row>
    <row r="16" spans="1:18" s="66" customFormat="1" ht="31.2" x14ac:dyDescent="0.3">
      <c r="A16" s="76"/>
      <c r="C16" s="61" t="s">
        <v>219</v>
      </c>
      <c r="D16" s="62" t="s">
        <v>220</v>
      </c>
      <c r="E16" s="59"/>
      <c r="F16" s="59"/>
      <c r="G16" s="71"/>
      <c r="H16" s="71"/>
      <c r="I16" s="59"/>
      <c r="J16" s="59"/>
      <c r="K16" s="59"/>
      <c r="L16" s="59"/>
      <c r="M16" s="59"/>
      <c r="N16" s="59"/>
      <c r="O16" s="59"/>
      <c r="P16" s="59"/>
      <c r="Q16" s="59"/>
      <c r="R16" s="59"/>
    </row>
    <row r="17" spans="1:18" s="66" customFormat="1" ht="15.6" x14ac:dyDescent="0.3">
      <c r="A17" s="59"/>
      <c r="C17" s="61" t="s">
        <v>221</v>
      </c>
      <c r="D17" s="62" t="s">
        <v>222</v>
      </c>
      <c r="E17" s="59"/>
      <c r="F17" s="59"/>
      <c r="G17" s="71"/>
      <c r="H17" s="71"/>
      <c r="I17" s="59"/>
      <c r="J17" s="59"/>
      <c r="K17" s="59"/>
      <c r="L17" s="59"/>
      <c r="M17" s="59"/>
      <c r="N17" s="59"/>
      <c r="O17" s="59"/>
      <c r="P17" s="59"/>
      <c r="Q17" s="59"/>
      <c r="R17" s="59"/>
    </row>
    <row r="18" spans="1:18" s="66" customFormat="1" ht="15.6" x14ac:dyDescent="0.3">
      <c r="A18" s="59"/>
      <c r="C18" s="61" t="s">
        <v>223</v>
      </c>
      <c r="D18" s="62" t="s">
        <v>224</v>
      </c>
      <c r="E18" s="59"/>
      <c r="F18" s="59"/>
      <c r="G18" s="59"/>
      <c r="H18" s="59"/>
      <c r="I18" s="59"/>
      <c r="J18" s="59"/>
      <c r="K18" s="59"/>
      <c r="L18" s="59"/>
      <c r="M18" s="59"/>
      <c r="N18" s="59"/>
      <c r="O18" s="59"/>
      <c r="P18" s="59"/>
      <c r="Q18" s="59"/>
      <c r="R18" s="59"/>
    </row>
    <row r="19" spans="1:18" s="66" customFormat="1" ht="31.2" x14ac:dyDescent="0.3">
      <c r="A19" s="59"/>
      <c r="C19" s="61" t="s">
        <v>225</v>
      </c>
      <c r="D19" s="62" t="s">
        <v>226</v>
      </c>
      <c r="E19" s="59"/>
      <c r="F19" s="59"/>
      <c r="G19" s="59"/>
      <c r="H19" s="59"/>
      <c r="I19" s="59"/>
      <c r="J19" s="59"/>
      <c r="K19" s="59"/>
      <c r="L19" s="59"/>
      <c r="M19" s="59"/>
      <c r="N19" s="59"/>
      <c r="O19" s="59"/>
      <c r="P19" s="59"/>
      <c r="Q19" s="59"/>
      <c r="R19" s="59"/>
    </row>
    <row r="20" spans="1:18" s="66" customFormat="1" ht="15.6" x14ac:dyDescent="0.3">
      <c r="A20" s="59"/>
      <c r="C20" s="61" t="s">
        <v>227</v>
      </c>
      <c r="D20" s="62" t="s">
        <v>228</v>
      </c>
      <c r="E20" s="59"/>
      <c r="F20" s="59"/>
      <c r="G20" s="59"/>
      <c r="H20" s="59"/>
      <c r="I20" s="59"/>
      <c r="J20" s="59"/>
      <c r="K20" s="59"/>
      <c r="L20" s="59"/>
      <c r="M20" s="59"/>
      <c r="N20" s="59"/>
      <c r="O20" s="59"/>
      <c r="P20" s="59"/>
      <c r="Q20" s="59"/>
      <c r="R20" s="59"/>
    </row>
    <row r="21" spans="1:18" s="66" customFormat="1" ht="15.6" x14ac:dyDescent="0.3">
      <c r="A21" s="59"/>
      <c r="C21" s="61" t="s">
        <v>229</v>
      </c>
      <c r="D21" s="62" t="s">
        <v>230</v>
      </c>
      <c r="E21" s="59"/>
      <c r="F21" s="59"/>
      <c r="G21" s="59"/>
      <c r="H21" s="59"/>
      <c r="I21" s="59"/>
      <c r="J21" s="59"/>
      <c r="K21" s="59"/>
      <c r="L21" s="59"/>
      <c r="M21" s="59"/>
      <c r="N21" s="59"/>
      <c r="O21" s="59"/>
      <c r="P21" s="59"/>
      <c r="Q21" s="59"/>
      <c r="R21" s="59"/>
    </row>
    <row r="22" spans="1:18" s="66" customFormat="1" ht="15.6" x14ac:dyDescent="0.3">
      <c r="A22" s="59"/>
      <c r="C22" s="61" t="s">
        <v>231</v>
      </c>
      <c r="D22" s="62" t="s">
        <v>232</v>
      </c>
      <c r="E22" s="59"/>
      <c r="F22" s="59"/>
      <c r="G22" s="59"/>
      <c r="H22" s="59"/>
      <c r="I22" s="59"/>
      <c r="J22" s="59"/>
      <c r="K22" s="59"/>
      <c r="L22" s="59"/>
      <c r="M22" s="59"/>
      <c r="N22" s="59"/>
      <c r="O22" s="59"/>
      <c r="P22" s="59"/>
      <c r="Q22" s="59"/>
    </row>
    <row r="23" spans="1:18" s="66" customFormat="1" ht="15.6" x14ac:dyDescent="0.3">
      <c r="A23" s="59"/>
      <c r="C23" s="61" t="s">
        <v>233</v>
      </c>
      <c r="D23" s="62" t="s">
        <v>234</v>
      </c>
      <c r="E23" s="59"/>
      <c r="F23" s="59"/>
      <c r="G23" s="59"/>
      <c r="H23" s="59"/>
      <c r="I23" s="59"/>
      <c r="J23" s="59"/>
      <c r="K23" s="59"/>
      <c r="L23" s="59"/>
      <c r="M23" s="59"/>
      <c r="N23" s="59"/>
      <c r="O23" s="59"/>
      <c r="P23" s="59"/>
      <c r="Q23" s="59"/>
    </row>
    <row r="24" spans="1:18" s="66" customFormat="1" ht="15.6" x14ac:dyDescent="0.3">
      <c r="A24" s="59"/>
      <c r="C24" s="61" t="s">
        <v>235</v>
      </c>
      <c r="D24" s="62" t="s">
        <v>236</v>
      </c>
      <c r="E24" s="59"/>
      <c r="F24" s="59"/>
      <c r="G24" s="59"/>
      <c r="H24" s="59"/>
      <c r="I24" s="59"/>
      <c r="J24" s="59"/>
      <c r="K24" s="59"/>
      <c r="L24" s="59"/>
      <c r="M24" s="59"/>
      <c r="N24" s="59"/>
      <c r="O24" s="59"/>
      <c r="P24" s="59"/>
      <c r="Q24" s="59"/>
    </row>
    <row r="25" spans="1:18" s="66" customFormat="1" ht="15.6" x14ac:dyDescent="0.3">
      <c r="A25" s="59"/>
      <c r="C25" s="77"/>
      <c r="D25" s="77"/>
      <c r="E25" s="59"/>
      <c r="F25" s="59"/>
      <c r="G25" s="59"/>
      <c r="H25" s="59"/>
      <c r="I25" s="59"/>
      <c r="J25" s="59"/>
      <c r="K25" s="59"/>
      <c r="L25" s="59"/>
      <c r="M25" s="59"/>
      <c r="N25" s="59"/>
      <c r="O25" s="59"/>
      <c r="P25" s="59"/>
      <c r="Q25" s="59"/>
    </row>
    <row r="26" spans="1:18" s="66" customFormat="1" ht="15.6" x14ac:dyDescent="0.3">
      <c r="A26" s="59"/>
      <c r="C26" s="77"/>
      <c r="D26" s="77"/>
      <c r="E26" s="59"/>
      <c r="F26" s="59"/>
      <c r="G26" s="59"/>
      <c r="H26" s="59"/>
      <c r="I26" s="59"/>
      <c r="J26" s="59"/>
      <c r="K26" s="59"/>
      <c r="L26" s="59"/>
      <c r="M26" s="59"/>
      <c r="N26" s="59"/>
      <c r="O26" s="59"/>
      <c r="P26" s="59"/>
      <c r="Q26" s="59"/>
    </row>
    <row r="27" spans="1:18" s="66" customFormat="1" ht="15.6" x14ac:dyDescent="0.3">
      <c r="A27" s="59"/>
      <c r="C27" s="77"/>
      <c r="D27" s="77"/>
      <c r="E27" s="59"/>
      <c r="F27" s="59"/>
      <c r="G27" s="59"/>
      <c r="H27" s="59"/>
      <c r="I27" s="59"/>
      <c r="J27" s="59"/>
      <c r="K27" s="59"/>
      <c r="L27" s="59"/>
      <c r="M27" s="59"/>
      <c r="N27" s="59"/>
      <c r="O27" s="59"/>
      <c r="P27" s="59"/>
      <c r="Q27" s="59"/>
    </row>
    <row r="28" spans="1:18" s="79" customFormat="1" ht="15.6" x14ac:dyDescent="0.3">
      <c r="A28" s="78"/>
      <c r="C28" s="80"/>
      <c r="D28" s="80"/>
      <c r="E28" s="78"/>
      <c r="F28" s="78"/>
      <c r="G28" s="78"/>
      <c r="H28" s="78"/>
      <c r="I28" s="78"/>
      <c r="J28" s="78"/>
      <c r="K28" s="78"/>
      <c r="L28" s="78"/>
      <c r="M28" s="78"/>
      <c r="N28" s="78"/>
      <c r="O28" s="78"/>
      <c r="P28" s="78"/>
      <c r="Q28" s="78"/>
    </row>
    <row r="29" spans="1:18" s="79" customFormat="1" ht="15.6" x14ac:dyDescent="0.3">
      <c r="A29" s="78"/>
      <c r="C29" s="80"/>
      <c r="D29" s="80"/>
      <c r="E29" s="78"/>
      <c r="F29" s="78"/>
      <c r="G29" s="78"/>
      <c r="H29" s="78"/>
      <c r="I29" s="78"/>
      <c r="J29" s="78"/>
      <c r="K29" s="78"/>
      <c r="L29" s="78"/>
      <c r="M29" s="78"/>
      <c r="N29" s="78"/>
      <c r="O29" s="78"/>
      <c r="P29" s="78"/>
      <c r="Q29" s="78"/>
    </row>
    <row r="30" spans="1:18" s="79" customFormat="1" ht="15.6" x14ac:dyDescent="0.3">
      <c r="A30" s="78"/>
      <c r="C30" s="80"/>
      <c r="D30" s="80"/>
      <c r="E30" s="78"/>
      <c r="F30" s="78"/>
      <c r="G30" s="78"/>
      <c r="H30" s="78"/>
      <c r="I30" s="78"/>
      <c r="J30" s="78"/>
      <c r="K30" s="78"/>
      <c r="L30" s="78"/>
      <c r="M30" s="78"/>
      <c r="N30" s="78"/>
      <c r="O30" s="78"/>
      <c r="P30" s="78"/>
      <c r="Q30" s="78"/>
    </row>
    <row r="31" spans="1:18" s="79" customFormat="1" ht="15.6" x14ac:dyDescent="0.3">
      <c r="A31" s="78"/>
      <c r="C31" s="80"/>
      <c r="D31" s="80"/>
      <c r="E31" s="80"/>
      <c r="F31" s="80"/>
    </row>
    <row r="32" spans="1:18" s="79" customFormat="1" ht="15.6" x14ac:dyDescent="0.3">
      <c r="A32" s="80"/>
      <c r="C32" s="80"/>
      <c r="D32" s="80"/>
      <c r="E32" s="80"/>
      <c r="F32" s="80"/>
    </row>
    <row r="33" spans="1:6" s="79" customFormat="1" ht="15.6" x14ac:dyDescent="0.3">
      <c r="A33" s="80"/>
      <c r="C33" s="80"/>
      <c r="D33" s="80"/>
      <c r="E33" s="80"/>
      <c r="F33" s="80"/>
    </row>
    <row r="34" spans="1:6" s="79" customFormat="1" ht="15.6" x14ac:dyDescent="0.3">
      <c r="A34" s="80"/>
      <c r="C34" s="80"/>
      <c r="D34" s="80"/>
      <c r="E34" s="80"/>
      <c r="F34" s="80"/>
    </row>
    <row r="35" spans="1:6" s="79" customFormat="1" ht="15.6" x14ac:dyDescent="0.3">
      <c r="A35" s="80"/>
      <c r="C35" s="80"/>
      <c r="D35" s="80"/>
      <c r="E35" s="80"/>
      <c r="F35" s="80"/>
    </row>
    <row r="36" spans="1:6" s="79" customFormat="1" ht="15.6" x14ac:dyDescent="0.3">
      <c r="A36" s="80"/>
      <c r="C36" s="80"/>
      <c r="D36" s="80"/>
      <c r="E36" s="80"/>
      <c r="F36" s="80"/>
    </row>
    <row r="37" spans="1:6" s="79" customFormat="1" ht="15.6" x14ac:dyDescent="0.3">
      <c r="A37" s="80"/>
      <c r="C37" s="80"/>
      <c r="D37" s="80"/>
      <c r="E37" s="80"/>
      <c r="F37" s="80"/>
    </row>
    <row r="38" spans="1:6" s="79" customFormat="1" ht="15.6" x14ac:dyDescent="0.3">
      <c r="A38" s="80"/>
      <c r="C38" s="80"/>
      <c r="D38" s="80"/>
      <c r="E38" s="80"/>
      <c r="F38" s="80"/>
    </row>
    <row r="39" spans="1:6" s="79" customFormat="1" ht="15.6" x14ac:dyDescent="0.3">
      <c r="A39" s="80"/>
      <c r="C39" s="80"/>
      <c r="D39" s="80"/>
      <c r="E39" s="80"/>
      <c r="F39" s="80"/>
    </row>
    <row r="40" spans="1:6" s="79" customFormat="1" ht="15.6" x14ac:dyDescent="0.3">
      <c r="A40" s="80"/>
      <c r="C40" s="80"/>
      <c r="D40" s="80"/>
      <c r="E40" s="80"/>
      <c r="F40" s="80"/>
    </row>
    <row r="41" spans="1:6" s="79" customFormat="1" ht="15.6" x14ac:dyDescent="0.3">
      <c r="A41" s="80"/>
      <c r="C41" s="80"/>
      <c r="D41" s="80"/>
      <c r="E41" s="80"/>
      <c r="F41" s="80"/>
    </row>
    <row r="42" spans="1:6" s="79" customFormat="1" ht="15.6" x14ac:dyDescent="0.3">
      <c r="A42" s="80"/>
      <c r="C42" s="80"/>
      <c r="D42" s="80"/>
      <c r="E42" s="80"/>
      <c r="F42" s="80"/>
    </row>
    <row r="43" spans="1:6" s="79" customFormat="1" ht="15.6" x14ac:dyDescent="0.3">
      <c r="A43" s="80"/>
      <c r="C43" s="80"/>
      <c r="D43" s="80"/>
      <c r="E43" s="80"/>
      <c r="F43" s="80"/>
    </row>
    <row r="44" spans="1:6" s="79" customFormat="1" ht="15.6" x14ac:dyDescent="0.3">
      <c r="A44" s="80"/>
      <c r="C44" s="80"/>
      <c r="D44" s="80"/>
      <c r="E44" s="80"/>
      <c r="F44" s="80"/>
    </row>
  </sheetData>
  <mergeCells count="4">
    <mergeCell ref="A1:F1"/>
    <mergeCell ref="G1:J1"/>
    <mergeCell ref="K1:L1"/>
    <mergeCell ref="M1:Q1"/>
  </mergeCells>
  <pageMargins left="0.7" right="0.7" top="0.75" bottom="0.75" header="0.511811023622047" footer="0.511811023622047"/>
  <pageSetup paperSize="8"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90" zoomScaleNormal="90" workbookViewId="0">
      <selection activeCell="E2" sqref="E2"/>
    </sheetView>
  </sheetViews>
  <sheetFormatPr baseColWidth="10" defaultColWidth="11.5546875" defaultRowHeight="14.4" x14ac:dyDescent="0.3"/>
  <cols>
    <col min="1" max="1" width="11.5546875" style="81"/>
    <col min="2" max="2" width="42.109375" style="81" customWidth="1"/>
    <col min="3" max="3" width="71.44140625" style="81" customWidth="1"/>
    <col min="4" max="4" width="8.6640625" style="81" customWidth="1"/>
    <col min="5" max="5" width="144.5546875" style="81" customWidth="1"/>
    <col min="6" max="16384" width="11.5546875" style="81"/>
  </cols>
  <sheetData>
    <row r="1" spans="1:7" ht="18" x14ac:dyDescent="0.3">
      <c r="A1" s="99" t="s">
        <v>237</v>
      </c>
      <c r="D1" s="82"/>
      <c r="E1" s="83" t="s">
        <v>272</v>
      </c>
    </row>
    <row r="2" spans="1:7" ht="28.8" x14ac:dyDescent="0.3">
      <c r="A2" s="84" t="s">
        <v>126</v>
      </c>
      <c r="B2" s="85" t="s">
        <v>271</v>
      </c>
      <c r="C2" s="86" t="s">
        <v>238</v>
      </c>
      <c r="D2" s="87"/>
      <c r="E2" s="86" t="s">
        <v>239</v>
      </c>
    </row>
    <row r="3" spans="1:7" ht="72" x14ac:dyDescent="0.3">
      <c r="A3" s="84" t="s">
        <v>138</v>
      </c>
      <c r="B3" s="88" t="s">
        <v>137</v>
      </c>
      <c r="C3" s="89" t="s">
        <v>240</v>
      </c>
      <c r="D3" s="90" t="s">
        <v>241</v>
      </c>
      <c r="E3" s="89" t="s">
        <v>242</v>
      </c>
    </row>
    <row r="4" spans="1:7" ht="115.2" x14ac:dyDescent="0.3">
      <c r="A4" s="84" t="s">
        <v>152</v>
      </c>
      <c r="B4" s="88" t="s">
        <v>90</v>
      </c>
      <c r="C4" s="89" t="s">
        <v>243</v>
      </c>
      <c r="D4" s="90" t="s">
        <v>244</v>
      </c>
      <c r="E4" s="89" t="s">
        <v>245</v>
      </c>
    </row>
    <row r="5" spans="1:7" ht="57.6" x14ac:dyDescent="0.3">
      <c r="A5" s="84" t="s">
        <v>166</v>
      </c>
      <c r="B5" s="88" t="s">
        <v>165</v>
      </c>
      <c r="C5" s="89" t="s">
        <v>246</v>
      </c>
      <c r="D5" s="90" t="s">
        <v>247</v>
      </c>
      <c r="E5" s="89" t="s">
        <v>248</v>
      </c>
    </row>
    <row r="6" spans="1:7" ht="28.8" x14ac:dyDescent="0.3">
      <c r="A6" s="84" t="s">
        <v>179</v>
      </c>
      <c r="B6" s="88" t="s">
        <v>178</v>
      </c>
      <c r="C6" s="89" t="s">
        <v>249</v>
      </c>
      <c r="D6" s="90" t="s">
        <v>250</v>
      </c>
      <c r="E6" s="89" t="s">
        <v>251</v>
      </c>
    </row>
    <row r="7" spans="1:7" ht="13.5" customHeight="1" x14ac:dyDescent="0.3">
      <c r="B7" s="83"/>
    </row>
    <row r="9" spans="1:7" ht="18" x14ac:dyDescent="0.3">
      <c r="A9" s="99" t="s">
        <v>252</v>
      </c>
    </row>
    <row r="10" spans="1:7" x14ac:dyDescent="0.3">
      <c r="A10" s="84" t="s">
        <v>128</v>
      </c>
      <c r="B10" s="85" t="s">
        <v>253</v>
      </c>
      <c r="C10" s="91" t="s">
        <v>254</v>
      </c>
      <c r="G10" s="92"/>
    </row>
    <row r="11" spans="1:7" x14ac:dyDescent="0.3">
      <c r="A11" s="93"/>
      <c r="B11" s="85" t="s">
        <v>255</v>
      </c>
      <c r="C11" s="91" t="s">
        <v>266</v>
      </c>
    </row>
    <row r="12" spans="1:7" ht="28.8" x14ac:dyDescent="0.3">
      <c r="A12" s="84" t="s">
        <v>140</v>
      </c>
      <c r="B12" s="94" t="s">
        <v>256</v>
      </c>
      <c r="C12" s="95" t="s">
        <v>257</v>
      </c>
    </row>
    <row r="13" spans="1:7" ht="57.6" x14ac:dyDescent="0.3">
      <c r="A13" s="84" t="s">
        <v>153</v>
      </c>
      <c r="B13" s="94" t="s">
        <v>258</v>
      </c>
      <c r="C13" s="95" t="s">
        <v>259</v>
      </c>
    </row>
    <row r="14" spans="1:7" ht="33" customHeight="1" x14ac:dyDescent="0.3">
      <c r="A14" s="84" t="s">
        <v>168</v>
      </c>
      <c r="B14" s="94" t="s">
        <v>260</v>
      </c>
      <c r="C14" s="95" t="s">
        <v>261</v>
      </c>
    </row>
    <row r="15" spans="1:7" ht="43.2" x14ac:dyDescent="0.3">
      <c r="A15" s="84" t="s">
        <v>181</v>
      </c>
      <c r="B15" s="94" t="s">
        <v>262</v>
      </c>
      <c r="C15" s="95" t="s">
        <v>263</v>
      </c>
    </row>
  </sheetData>
  <pageMargins left="0.7" right="0.7"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Inhaltsverzeichnis</vt:lpstr>
      <vt:lpstr>Hinweise</vt:lpstr>
      <vt:lpstr>RMM_zustWB</vt:lpstr>
      <vt:lpstr>Listenelemente</vt:lpstr>
      <vt:lpstr>Typ_Ziel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Anlage 5</dc:title>
  <dc:subject>RMM-Controlling durch zust. Behörde</dc:subject>
  <dc:creator>LAWA ad-hoc AG, KG RMM</dc:creator>
  <dc:description/>
  <cp:lastModifiedBy>Grolig, Christian</cp:lastModifiedBy>
  <cp:revision>14</cp:revision>
  <cp:lastPrinted>2025-05-12T08:00:48Z</cp:lastPrinted>
  <dcterms:created xsi:type="dcterms:W3CDTF">2015-06-05T18:19:34Z</dcterms:created>
  <dcterms:modified xsi:type="dcterms:W3CDTF">2025-09-26T11:31:06Z</dcterms:modified>
  <dc:language>de-DE</dc:language>
</cp:coreProperties>
</file>