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LANUV\Abt4\FB43\Arbeitsprogramme\Staubniederschlag\Bottrop\2025\Internet\"/>
    </mc:Choice>
  </mc:AlternateContent>
  <bookViews>
    <workbookView xWindow="-30" yWindow="5490" windowWidth="23070" windowHeight="4740" tabRatio="795"/>
  </bookViews>
  <sheets>
    <sheet name="allge. Hinweise" sheetId="15" r:id="rId1"/>
    <sheet name="Karte" sheetId="24" r:id="rId2"/>
    <sheet name="Monatswerte " sheetId="16" r:id="rId3"/>
    <sheet name="Diag Staubniederschlag" sheetId="23" r:id="rId4"/>
  </sheets>
  <definedNames>
    <definedName name="_xlnm.Print_Area" localSheetId="2">'Monatswerte '!$A$1:$E$18</definedName>
  </definedNames>
  <calcPr calcId="162913"/>
</workbook>
</file>

<file path=xl/calcChain.xml><?xml version="1.0" encoding="utf-8"?>
<calcChain xmlns="http://schemas.openxmlformats.org/spreadsheetml/2006/main">
  <c r="D16" i="15" l="1"/>
</calcChain>
</file>

<file path=xl/sharedStrings.xml><?xml version="1.0" encoding="utf-8"?>
<sst xmlns="http://schemas.openxmlformats.org/spreadsheetml/2006/main" count="52" uniqueCount="38">
  <si>
    <t>SN</t>
  </si>
  <si>
    <t>Messpunkte</t>
  </si>
  <si>
    <t>Ende</t>
  </si>
  <si>
    <t>Beginn</t>
  </si>
  <si>
    <t>Monat</t>
  </si>
  <si>
    <t>Fachbereich 43 - Nationales Referenzlabor (EU), Luftqualitätsuntersuchungen</t>
  </si>
  <si>
    <t>Tel.:</t>
  </si>
  <si>
    <t>Staubniederschlagsmessungen</t>
  </si>
  <si>
    <t>Jul</t>
  </si>
  <si>
    <t>Aug</t>
  </si>
  <si>
    <t>Sep</t>
  </si>
  <si>
    <t>Okt</t>
  </si>
  <si>
    <t>Nov</t>
  </si>
  <si>
    <t>Dez</t>
  </si>
  <si>
    <t>UTM32</t>
  </si>
  <si>
    <t>Dienstort: D-45133 Essen, Wallneyer Str. 6</t>
  </si>
  <si>
    <t>BOTT 001</t>
  </si>
  <si>
    <t>Messung von Staubniederschlag (SN) in Bottrop</t>
  </si>
  <si>
    <t>Jan</t>
  </si>
  <si>
    <t>Feb</t>
  </si>
  <si>
    <t>Mrz</t>
  </si>
  <si>
    <t>Apr</t>
  </si>
  <si>
    <t>Mai</t>
  </si>
  <si>
    <t>Jun</t>
  </si>
  <si>
    <t>R-Wert</t>
  </si>
  <si>
    <t>H-Wert</t>
  </si>
  <si>
    <t>Hinweis:</t>
  </si>
  <si>
    <t>- In Spalte "D" ist ein Link zu den Messpunkten hinterlegt.</t>
  </si>
  <si>
    <t>Vorläufig</t>
  </si>
  <si>
    <t>E-Mail:</t>
  </si>
  <si>
    <t>g/(m²d)</t>
  </si>
  <si>
    <t>Die Werte von 2025 sind vorläufig und noch nicht endvalidiert.</t>
  </si>
  <si>
    <t>Monatswerte 2025</t>
  </si>
  <si>
    <t xml:space="preserve"> +49 (0)2361 305-1244</t>
  </si>
  <si>
    <t>Fachbereich43@lanuk.nrw.de</t>
  </si>
  <si>
    <r>
      <t xml:space="preserve">Postanschrift: </t>
    </r>
    <r>
      <rPr>
        <b/>
        <sz val="10"/>
        <rFont val="Arial"/>
        <family val="2"/>
      </rPr>
      <t xml:space="preserve">Landesamt für Natur, Umwelt und Klima </t>
    </r>
    <r>
      <rPr>
        <b/>
        <sz val="10"/>
        <color rgb="FF00FF00"/>
        <rFont val="Arial"/>
        <family val="2"/>
      </rPr>
      <t>N</t>
    </r>
    <r>
      <rPr>
        <b/>
        <sz val="10"/>
        <color rgb="FF808080"/>
        <rFont val="Arial"/>
        <family val="2"/>
      </rPr>
      <t>R</t>
    </r>
    <r>
      <rPr>
        <b/>
        <sz val="10"/>
        <color rgb="FFFF0000"/>
        <rFont val="Arial"/>
        <family val="2"/>
      </rPr>
      <t>W</t>
    </r>
    <r>
      <rPr>
        <b/>
        <sz val="10"/>
        <color rgb="FF000000"/>
        <rFont val="Arial"/>
        <family val="2"/>
      </rPr>
      <t>, 40208 Düsseldorf</t>
    </r>
  </si>
  <si>
    <t>Link</t>
  </si>
  <si>
    <t>map.nrw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</si>
</sst>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1"/>
      <color theme="1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rgb="FF00FF00"/>
      <name val="Arial"/>
      <family val="2"/>
    </font>
    <font>
      <b/>
      <sz val="10"/>
      <color rgb="FF808080"/>
      <name val="Arial"/>
      <family val="2"/>
    </font>
    <font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/>
    <xf numFmtId="0" fontId="1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right"/>
    </xf>
    <xf numFmtId="0" fontId="1" fillId="0" borderId="11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2" applyAlignment="1" applyProtection="1"/>
    <xf numFmtId="14" fontId="6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center"/>
    </xf>
    <xf numFmtId="0" fontId="11" fillId="0" borderId="0" xfId="0" applyFont="1"/>
    <xf numFmtId="14" fontId="1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0" xfId="0" applyNumberFormat="1" applyFont="1"/>
    <xf numFmtId="0" fontId="1" fillId="0" borderId="6" xfId="0" applyFont="1" applyFill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14" fillId="0" borderId="8" xfId="2" applyNumberFormat="1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Staubniederschlag in Bottrop (BOTT 001)
Monatswerte 2025</a:t>
            </a:r>
          </a:p>
        </c:rich>
      </c:tx>
      <c:layout>
        <c:manualLayout>
          <c:xMode val="edge"/>
          <c:yMode val="edge"/>
          <c:x val="0.34916636466466794"/>
          <c:y val="2.7572512688885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92931392931393"/>
          <c:y val="0.15126050420168066"/>
          <c:w val="0.83160083160083165"/>
          <c:h val="0.69075630252100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'Monatswerte '!$A$7</c:f>
              <c:strCache>
                <c:ptCount val="1"/>
                <c:pt idx="0">
                  <c:v>BOTT 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'Monatswerte '!$B$7:$B$18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'Monatswerte '!$E$7:$E$18</c:f>
              <c:numCache>
                <c:formatCode>0.000</c:formatCode>
                <c:ptCount val="12"/>
                <c:pt idx="0">
                  <c:v>7.1999999999999995E-2</c:v>
                </c:pt>
                <c:pt idx="1">
                  <c:v>6.6000000000000003E-2</c:v>
                </c:pt>
                <c:pt idx="2">
                  <c:v>6.0999999999999999E-2</c:v>
                </c:pt>
                <c:pt idx="3">
                  <c:v>7.8E-2</c:v>
                </c:pt>
                <c:pt idx="4">
                  <c:v>8.3000000000000004E-2</c:v>
                </c:pt>
                <c:pt idx="5">
                  <c:v>0.186</c:v>
                </c:pt>
                <c:pt idx="6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7-4DE5-AE72-0122E879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72000"/>
        <c:axId val="169473920"/>
      </c:barChart>
      <c:catAx>
        <c:axId val="16947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Messperioden</a:t>
                </a:r>
              </a:p>
            </c:rich>
          </c:tx>
          <c:layout>
            <c:manualLayout>
              <c:xMode val="edge"/>
              <c:yMode val="edge"/>
              <c:x val="0.46806359465936326"/>
              <c:y val="0.89793820561162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47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73920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g/(m²d)</a:t>
                </a:r>
              </a:p>
            </c:rich>
          </c:tx>
          <c:layout>
            <c:manualLayout>
              <c:xMode val="edge"/>
              <c:yMode val="edge"/>
              <c:x val="4.781704781704782E-2"/>
              <c:y val="0.42184873949579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472000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zoomScale="120" workbookViewId="0"/>
  </sheetView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43</xdr:row>
      <xdr:rowOff>157860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20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8125" cy="566737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</cdr:x>
      <cdr:y>0.92717</cdr:y>
    </cdr:from>
    <cdr:to>
      <cdr:x>0.11391</cdr:x>
      <cdr:y>0.97199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2564" y="5254625"/>
          <a:ext cx="8572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/>
            <a:t>© LANUK</a:t>
          </a:r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chbereich43@lanuv.nrw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7" sqref="A17"/>
    </sheetView>
  </sheetViews>
  <sheetFormatPr baseColWidth="10" defaultRowHeight="12.75" x14ac:dyDescent="0.2"/>
  <cols>
    <col min="1" max="1" width="15.42578125" customWidth="1"/>
    <col min="2" max="3" width="14.5703125" customWidth="1"/>
  </cols>
  <sheetData>
    <row r="1" spans="1:7" ht="15.75" x14ac:dyDescent="0.25">
      <c r="A1" s="1" t="s">
        <v>7</v>
      </c>
    </row>
    <row r="3" spans="1:7" x14ac:dyDescent="0.2">
      <c r="A3" s="2" t="s">
        <v>5</v>
      </c>
      <c r="G3" s="34"/>
    </row>
    <row r="4" spans="1:7" x14ac:dyDescent="0.2">
      <c r="A4" s="2"/>
      <c r="G4" s="34"/>
    </row>
    <row r="5" spans="1:7" x14ac:dyDescent="0.2">
      <c r="A5" s="35" t="s">
        <v>35</v>
      </c>
      <c r="B5" s="2"/>
      <c r="G5" s="34"/>
    </row>
    <row r="6" spans="1:7" x14ac:dyDescent="0.2">
      <c r="A6" s="2" t="s">
        <v>15</v>
      </c>
      <c r="B6" s="2"/>
      <c r="G6" s="34"/>
    </row>
    <row r="7" spans="1:7" x14ac:dyDescent="0.2">
      <c r="G7" s="34"/>
    </row>
    <row r="8" spans="1:7" x14ac:dyDescent="0.2">
      <c r="A8" s="2" t="s">
        <v>6</v>
      </c>
      <c r="B8" s="39" t="s">
        <v>33</v>
      </c>
      <c r="G8" s="34"/>
    </row>
    <row r="9" spans="1:7" x14ac:dyDescent="0.2">
      <c r="A9" s="2" t="s">
        <v>29</v>
      </c>
      <c r="B9" s="32" t="s">
        <v>34</v>
      </c>
      <c r="E9" s="34"/>
      <c r="G9" s="34"/>
    </row>
    <row r="10" spans="1:7" x14ac:dyDescent="0.2">
      <c r="A10" s="2"/>
      <c r="B10" s="32"/>
    </row>
    <row r="11" spans="1:7" ht="15" x14ac:dyDescent="0.25">
      <c r="A11" s="27" t="s">
        <v>26</v>
      </c>
      <c r="D11" s="28"/>
    </row>
    <row r="12" spans="1:7" x14ac:dyDescent="0.2">
      <c r="A12" s="29" t="s">
        <v>27</v>
      </c>
      <c r="D12" s="28"/>
    </row>
    <row r="13" spans="1:7" ht="13.5" thickBot="1" x14ac:dyDescent="0.25">
      <c r="B13" s="43"/>
      <c r="C13" s="43"/>
      <c r="D13" s="3"/>
    </row>
    <row r="14" spans="1:7" x14ac:dyDescent="0.2">
      <c r="A14" s="17" t="s">
        <v>1</v>
      </c>
      <c r="B14" s="18" t="s">
        <v>14</v>
      </c>
      <c r="C14" s="18" t="s">
        <v>14</v>
      </c>
      <c r="D14" s="19" t="s">
        <v>37</v>
      </c>
    </row>
    <row r="15" spans="1:7" ht="13.5" thickBot="1" x14ac:dyDescent="0.25">
      <c r="A15" s="26"/>
      <c r="B15" s="25" t="s">
        <v>24</v>
      </c>
      <c r="C15" s="25" t="s">
        <v>25</v>
      </c>
      <c r="D15" s="38" t="s">
        <v>36</v>
      </c>
    </row>
    <row r="16" spans="1:7" ht="13.5" thickBot="1" x14ac:dyDescent="0.25">
      <c r="A16" s="40" t="s">
        <v>16</v>
      </c>
      <c r="B16" s="41">
        <v>359656</v>
      </c>
      <c r="C16" s="41">
        <v>5710256</v>
      </c>
      <c r="D16" s="42" t="str">
        <f>HYPERLINK("https://map.nrw/client/?rw="&amp;B16&amp;"&amp;hw="&amp;C16,A16)</f>
        <v>BOTT 001</v>
      </c>
    </row>
    <row r="18" spans="1:1" x14ac:dyDescent="0.2">
      <c r="A18" s="24" t="s">
        <v>31</v>
      </c>
    </row>
  </sheetData>
  <mergeCells count="1">
    <mergeCell ref="B13:C13"/>
  </mergeCells>
  <phoneticPr fontId="3" type="noConversion"/>
  <hyperlinks>
    <hyperlink ref="B9" r:id="rId1" display="Fachbereich43@lanuv.nrw.de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L18"/>
  <sheetViews>
    <sheetView zoomScaleNormal="100" workbookViewId="0">
      <pane ySplit="6" topLeftCell="A7" activePane="bottomLeft" state="frozenSplit"/>
      <selection pane="bottomLeft" activeCell="A19" sqref="A19"/>
    </sheetView>
  </sheetViews>
  <sheetFormatPr baseColWidth="10" defaultColWidth="11.42578125" defaultRowHeight="12.75" x14ac:dyDescent="0.2"/>
  <cols>
    <col min="1" max="1" width="14.42578125" style="3" customWidth="1"/>
    <col min="2" max="2" width="9.85546875" style="3" customWidth="1"/>
    <col min="3" max="4" width="10.7109375" style="3" customWidth="1"/>
    <col min="5" max="5" width="10.42578125" style="3" customWidth="1"/>
    <col min="6" max="12" width="11.42578125" style="4"/>
    <col min="13" max="16384" width="11.42578125" style="3"/>
  </cols>
  <sheetData>
    <row r="1" spans="1:12" ht="18" x14ac:dyDescent="0.25">
      <c r="A1" s="6" t="s">
        <v>17</v>
      </c>
      <c r="B1" s="6"/>
      <c r="C1" s="6"/>
      <c r="D1" s="6"/>
      <c r="E1" s="6"/>
    </row>
    <row r="2" spans="1:12" ht="18" x14ac:dyDescent="0.25">
      <c r="A2" s="44" t="s">
        <v>32</v>
      </c>
      <c r="B2" s="44"/>
      <c r="C2" s="44"/>
      <c r="D2" s="44"/>
      <c r="E2" s="44"/>
    </row>
    <row r="3" spans="1:12" ht="18" x14ac:dyDescent="0.25">
      <c r="A3" s="31" t="s">
        <v>28</v>
      </c>
      <c r="B3" s="30"/>
      <c r="C3" s="30"/>
      <c r="D3" s="30"/>
      <c r="E3" s="30"/>
    </row>
    <row r="4" spans="1:12" ht="13.5" thickBot="1" x14ac:dyDescent="0.25">
      <c r="A4" s="33">
        <v>45866</v>
      </c>
    </row>
    <row r="5" spans="1:12" x14ac:dyDescent="0.2">
      <c r="A5" s="16" t="s">
        <v>1</v>
      </c>
      <c r="B5" s="17" t="s">
        <v>4</v>
      </c>
      <c r="C5" s="18" t="s">
        <v>3</v>
      </c>
      <c r="D5" s="18" t="s">
        <v>2</v>
      </c>
      <c r="E5" s="19" t="s">
        <v>0</v>
      </c>
    </row>
    <row r="6" spans="1:12" ht="13.5" thickBot="1" x14ac:dyDescent="0.25">
      <c r="A6" s="10"/>
      <c r="B6" s="21"/>
      <c r="C6" s="37"/>
      <c r="D6" s="37"/>
      <c r="E6" s="38" t="s">
        <v>30</v>
      </c>
      <c r="I6" s="8"/>
    </row>
    <row r="7" spans="1:12" x14ac:dyDescent="0.2">
      <c r="A7" s="14" t="s">
        <v>16</v>
      </c>
      <c r="B7" s="23" t="s">
        <v>18</v>
      </c>
      <c r="C7" s="36">
        <v>45646</v>
      </c>
      <c r="D7" s="36">
        <v>45677</v>
      </c>
      <c r="E7" s="15">
        <v>7.1999999999999995E-2</v>
      </c>
      <c r="G7" s="12"/>
      <c r="H7" s="9"/>
    </row>
    <row r="8" spans="1:12" x14ac:dyDescent="0.2">
      <c r="A8" s="7" t="s">
        <v>16</v>
      </c>
      <c r="B8" s="5" t="s">
        <v>19</v>
      </c>
      <c r="C8" s="20">
        <v>45677</v>
      </c>
      <c r="D8" s="20">
        <v>45707</v>
      </c>
      <c r="E8" s="13">
        <v>6.6000000000000003E-2</v>
      </c>
      <c r="H8"/>
      <c r="J8" s="3"/>
      <c r="K8" s="3"/>
      <c r="L8" s="3"/>
    </row>
    <row r="9" spans="1:12" x14ac:dyDescent="0.2">
      <c r="A9" s="7" t="s">
        <v>16</v>
      </c>
      <c r="B9" s="5" t="s">
        <v>20</v>
      </c>
      <c r="C9" s="20">
        <v>45707</v>
      </c>
      <c r="D9" s="20">
        <v>45735</v>
      </c>
      <c r="E9" s="13">
        <v>6.0999999999999999E-2</v>
      </c>
      <c r="H9"/>
      <c r="I9" s="3"/>
      <c r="J9" s="3"/>
      <c r="K9" s="3"/>
      <c r="L9" s="3"/>
    </row>
    <row r="10" spans="1:12" x14ac:dyDescent="0.2">
      <c r="A10" s="7" t="s">
        <v>16</v>
      </c>
      <c r="B10" s="5" t="s">
        <v>21</v>
      </c>
      <c r="C10" s="20">
        <v>45735</v>
      </c>
      <c r="D10" s="20">
        <v>45764</v>
      </c>
      <c r="E10" s="13">
        <v>7.8E-2</v>
      </c>
      <c r="G10" s="3"/>
      <c r="H10" s="3"/>
      <c r="I10" s="3"/>
      <c r="J10" s="3"/>
      <c r="K10" s="3"/>
      <c r="L10" s="3"/>
    </row>
    <row r="11" spans="1:12" x14ac:dyDescent="0.2">
      <c r="A11" s="7" t="s">
        <v>16</v>
      </c>
      <c r="B11" s="5" t="s">
        <v>22</v>
      </c>
      <c r="C11" s="20">
        <v>45764</v>
      </c>
      <c r="D11" s="20">
        <v>45796</v>
      </c>
      <c r="E11" s="13">
        <v>8.3000000000000004E-2</v>
      </c>
      <c r="G11" s="3"/>
      <c r="H11" s="3"/>
      <c r="I11" s="3"/>
      <c r="J11" s="3"/>
      <c r="K11" s="3"/>
      <c r="L11" s="3"/>
    </row>
    <row r="12" spans="1:12" x14ac:dyDescent="0.2">
      <c r="A12" s="7" t="s">
        <v>16</v>
      </c>
      <c r="B12" s="5" t="s">
        <v>23</v>
      </c>
      <c r="C12" s="20">
        <v>45796</v>
      </c>
      <c r="D12" s="20">
        <v>45826</v>
      </c>
      <c r="E12" s="13">
        <v>0.186</v>
      </c>
      <c r="G12" s="3"/>
      <c r="H12" s="3"/>
      <c r="I12" s="3"/>
      <c r="J12" s="3"/>
      <c r="K12" s="3"/>
      <c r="L12" s="3"/>
    </row>
    <row r="13" spans="1:12" x14ac:dyDescent="0.2">
      <c r="A13" s="7" t="s">
        <v>16</v>
      </c>
      <c r="B13" s="5" t="s">
        <v>8</v>
      </c>
      <c r="C13" s="20">
        <v>45826</v>
      </c>
      <c r="D13" s="20">
        <v>45856</v>
      </c>
      <c r="E13" s="13">
        <v>0.124</v>
      </c>
      <c r="G13" s="3"/>
      <c r="H13" s="3"/>
      <c r="I13" s="3"/>
      <c r="J13" s="3"/>
      <c r="K13" s="3"/>
      <c r="L13" s="3"/>
    </row>
    <row r="14" spans="1:12" x14ac:dyDescent="0.2">
      <c r="A14" s="7" t="s">
        <v>16</v>
      </c>
      <c r="B14" s="5" t="s">
        <v>9</v>
      </c>
      <c r="C14" s="20"/>
      <c r="D14" s="20"/>
      <c r="E14" s="13"/>
      <c r="G14" s="3"/>
      <c r="H14" s="3"/>
      <c r="I14" s="3"/>
      <c r="J14" s="3"/>
      <c r="K14" s="3"/>
      <c r="L14" s="3"/>
    </row>
    <row r="15" spans="1:12" x14ac:dyDescent="0.2">
      <c r="A15" s="7" t="s">
        <v>16</v>
      </c>
      <c r="B15" s="5" t="s">
        <v>10</v>
      </c>
      <c r="C15" s="20"/>
      <c r="D15" s="20"/>
      <c r="E15" s="13"/>
      <c r="G15" s="3"/>
      <c r="H15" s="3"/>
      <c r="I15" s="3"/>
      <c r="J15" s="3"/>
      <c r="K15" s="3"/>
      <c r="L15" s="3"/>
    </row>
    <row r="16" spans="1:12" x14ac:dyDescent="0.2">
      <c r="A16" s="7" t="s">
        <v>16</v>
      </c>
      <c r="B16" s="5" t="s">
        <v>11</v>
      </c>
      <c r="C16" s="20"/>
      <c r="D16" s="20"/>
      <c r="E16" s="13"/>
      <c r="G16" s="3"/>
      <c r="H16" s="3"/>
      <c r="I16" s="3"/>
      <c r="J16" s="3"/>
      <c r="K16" s="3"/>
      <c r="L16" s="3"/>
    </row>
    <row r="17" spans="1:12" x14ac:dyDescent="0.2">
      <c r="A17" s="7" t="s">
        <v>16</v>
      </c>
      <c r="B17" s="5" t="s">
        <v>12</v>
      </c>
      <c r="C17" s="20"/>
      <c r="D17" s="20"/>
      <c r="E17" s="13"/>
      <c r="G17" s="3"/>
      <c r="H17" s="3"/>
      <c r="I17" s="3"/>
      <c r="J17" s="3"/>
      <c r="K17" s="3"/>
      <c r="L17" s="3"/>
    </row>
    <row r="18" spans="1:12" ht="13.5" thickBot="1" x14ac:dyDescent="0.25">
      <c r="A18" s="10" t="s">
        <v>16</v>
      </c>
      <c r="B18" s="21" t="s">
        <v>13</v>
      </c>
      <c r="C18" s="22"/>
      <c r="D18" s="22"/>
      <c r="E18" s="11"/>
      <c r="G18" s="3"/>
      <c r="H18" s="3"/>
      <c r="I18" s="3"/>
      <c r="J18" s="3"/>
      <c r="K18" s="3"/>
      <c r="L18" s="3"/>
    </row>
  </sheetData>
  <mergeCells count="1">
    <mergeCell ref="A2:E2"/>
  </mergeCells>
  <phoneticPr fontId="3" type="noConversion"/>
  <pageMargins left="0.78740157480314965" right="0.78740157480314965" top="0.31496062992125984" bottom="0.39370078740157483" header="0.51181102362204722" footer="0.11811023622047245"/>
  <pageSetup paperSize="9" fitToHeight="0"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allge. Hinweise</vt:lpstr>
      <vt:lpstr>Karte</vt:lpstr>
      <vt:lpstr>Monatswerte </vt:lpstr>
      <vt:lpstr>Diag Staubniederschlag</vt:lpstr>
      <vt:lpstr>'Monatswerte '!Druckbereich</vt:lpstr>
    </vt:vector>
  </TitlesOfParts>
  <Company>Landesumweltamt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olschews</dc:creator>
  <cp:lastModifiedBy>Krüger</cp:lastModifiedBy>
  <cp:lastPrinted>2014-03-06T10:09:24Z</cp:lastPrinted>
  <dcterms:created xsi:type="dcterms:W3CDTF">2009-05-27T14:02:21Z</dcterms:created>
  <dcterms:modified xsi:type="dcterms:W3CDTF">2025-07-28T10:36:14Z</dcterms:modified>
</cp:coreProperties>
</file>